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RESULTS" sheetId="1" r:id="rId1"/>
    <sheet name="Workup" sheetId="2" r:id="rId2"/>
    <sheet name="Raw Data" sheetId="3" r:id="rId3"/>
  </sheets>
  <definedNames/>
  <calcPr fullCalcOnLoad="1"/>
</workbook>
</file>

<file path=xl/sharedStrings.xml><?xml version="1.0" encoding="utf-8"?>
<sst xmlns="http://schemas.openxmlformats.org/spreadsheetml/2006/main" count="751" uniqueCount="335">
  <si>
    <t>ReplicateSampleNames:</t>
  </si>
  <si>
    <t>HIF1_AC1</t>
  </si>
  <si>
    <t>HIF1_AC2</t>
  </si>
  <si>
    <t>HIF1_AC3</t>
  </si>
  <si>
    <t>HIF1_AC4</t>
  </si>
  <si>
    <t>HIF1_AC5</t>
  </si>
  <si>
    <t>HIF1_AC6</t>
  </si>
  <si>
    <t>HIF1_AC7</t>
  </si>
  <si>
    <t>HIF1_AC8</t>
  </si>
  <si>
    <t>HIF1_CC1</t>
  </si>
  <si>
    <t>HIF1_CC2</t>
  </si>
  <si>
    <t>HIF1_CC3</t>
  </si>
  <si>
    <t>HIF1_CC4</t>
  </si>
  <si>
    <t>HIF1_CC5</t>
  </si>
  <si>
    <t>HIF1_CC6</t>
  </si>
  <si>
    <t>HIF1_CC7</t>
  </si>
  <si>
    <t>HIF1_CC8</t>
  </si>
  <si>
    <t>HIF1_AV1</t>
  </si>
  <si>
    <t>HIF1_AV2</t>
  </si>
  <si>
    <t>HIF1_AV3</t>
  </si>
  <si>
    <t>HIF1_AV4</t>
  </si>
  <si>
    <t>HIF1_AV5</t>
  </si>
  <si>
    <t>HIF1_AV6</t>
  </si>
  <si>
    <t>HIF1_AV7</t>
  </si>
  <si>
    <t>HIF1_AV8</t>
  </si>
  <si>
    <t>HIF1_CV1</t>
  </si>
  <si>
    <t>HIF1_CV2</t>
  </si>
  <si>
    <t>HIF1_CV3</t>
  </si>
  <si>
    <t>HIF1_CV4</t>
  </si>
  <si>
    <t>HIF1_CV5</t>
  </si>
  <si>
    <t>HIF1_CV6</t>
  </si>
  <si>
    <t>HIF1_CV7</t>
  </si>
  <si>
    <t>HIF1_CV8</t>
  </si>
  <si>
    <t>PgE2_AC1</t>
  </si>
  <si>
    <t>PgE2_AC2</t>
  </si>
  <si>
    <t>PgE2_AC3</t>
  </si>
  <si>
    <t>PgE2_AC4</t>
  </si>
  <si>
    <t>PgE2_AC5</t>
  </si>
  <si>
    <t>PgE2_AC6</t>
  </si>
  <si>
    <t>PgE2_AC7</t>
  </si>
  <si>
    <t>PgE2_AC8</t>
  </si>
  <si>
    <t>PgE2_CC1</t>
  </si>
  <si>
    <t>PgE2_CC2</t>
  </si>
  <si>
    <t>PgE2_CC3</t>
  </si>
  <si>
    <t>PgE2_CC4</t>
  </si>
  <si>
    <t>PgE2_CC5</t>
  </si>
  <si>
    <t>PgE2_CC6</t>
  </si>
  <si>
    <t>PgE2_CC7</t>
  </si>
  <si>
    <t>PgE2_CC8</t>
  </si>
  <si>
    <t>PgE2_AV1</t>
  </si>
  <si>
    <t>PgE2_AV2</t>
  </si>
  <si>
    <t>PgE2_AV3</t>
  </si>
  <si>
    <t>PgE2_AV4</t>
  </si>
  <si>
    <t>PgE2_AV5</t>
  </si>
  <si>
    <t>PgE2_AV6</t>
  </si>
  <si>
    <t>PgE2_AV7</t>
  </si>
  <si>
    <t>PgE2_AV8</t>
  </si>
  <si>
    <t>PgE2_CV1</t>
  </si>
  <si>
    <t>PgE2_CV2</t>
  </si>
  <si>
    <t>PgE2_CV3</t>
  </si>
  <si>
    <t>PgE2_CV4</t>
  </si>
  <si>
    <t>PgE2_CV5</t>
  </si>
  <si>
    <t>PgE2_CV6</t>
  </si>
  <si>
    <t>PgE2_CV7</t>
  </si>
  <si>
    <t>PgE2_CV8</t>
  </si>
  <si>
    <t>AverageCT_OfReplicateSamples:</t>
  </si>
  <si>
    <t>GeneNames</t>
  </si>
  <si>
    <t>HIF1</t>
  </si>
  <si>
    <t>PgE2</t>
  </si>
  <si>
    <t>AverageEfficiency_OfGenes:</t>
  </si>
  <si>
    <t>R0</t>
  </si>
  <si>
    <t>EF1 R0</t>
  </si>
  <si>
    <t>Normalized to EF1</t>
  </si>
  <si>
    <t>Fold Over Minimum</t>
  </si>
  <si>
    <t>AC</t>
  </si>
  <si>
    <t>CC</t>
  </si>
  <si>
    <t>AV</t>
  </si>
  <si>
    <t>CV</t>
  </si>
  <si>
    <t>Average Fold Over Min.</t>
  </si>
  <si>
    <t>n</t>
  </si>
  <si>
    <t>Std. Deviation</t>
  </si>
  <si>
    <t>Std. Error</t>
  </si>
  <si>
    <t>_1</t>
  </si>
  <si>
    <t>HIF1_</t>
  </si>
  <si>
    <t>PgE2_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</si>
  <si>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</si>
  <si>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</si>
  <si>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</si>
  <si>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</si>
  <si>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</si>
  <si>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</si>
  <si>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</si>
  <si>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</si>
  <si>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</si>
  <si>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</si>
  <si>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</si>
  <si>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</si>
  <si>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</si>
  <si>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</si>
  <si>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</si>
  <si>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</si>
  <si>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</si>
  <si>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</si>
  <si>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</si>
  <si>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</si>
  <si>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</si>
  <si>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</si>
  <si>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</si>
  <si>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</si>
  <si>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</si>
  <si>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</si>
  <si>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</si>
  <si>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</si>
  <si>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</si>
  <si>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</si>
  <si>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</si>
  <si>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</si>
  <si>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</si>
  <si>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</si>
  <si>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</si>
  <si>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</si>
  <si>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</si>
  <si>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</si>
  <si>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</si>
  <si>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</si>
  <si>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</si>
  <si>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</si>
  <si>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</si>
  <si>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</si>
  <si>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</si>
  <si>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</si>
  <si>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</si>
  <si>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</si>
  <si>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</si>
  <si>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</si>
  <si>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</si>
  <si>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</si>
  <si>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</si>
  <si>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</si>
  <si>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</si>
  <si>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</si>
  <si>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</si>
  <si>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</si>
  <si>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</si>
  <si>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</si>
  <si>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</si>
  <si>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</si>
  <si>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</si>
  <si>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</si>
  <si>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AC1</t>
  </si>
  <si>
    <t>AC2</t>
  </si>
  <si>
    <t>AC3</t>
  </si>
  <si>
    <t>AC4</t>
  </si>
  <si>
    <t>AC5</t>
  </si>
  <si>
    <t>AC6</t>
  </si>
  <si>
    <t>AC7</t>
  </si>
  <si>
    <t>AC8</t>
  </si>
  <si>
    <t>CC1</t>
  </si>
  <si>
    <t>CC2</t>
  </si>
  <si>
    <t>CC3</t>
  </si>
  <si>
    <t>CC4</t>
  </si>
  <si>
    <t>CC5</t>
  </si>
  <si>
    <t>CC6</t>
  </si>
  <si>
    <t>CC7</t>
  </si>
  <si>
    <t>CC8</t>
  </si>
  <si>
    <t>AV1</t>
  </si>
  <si>
    <t>AV2</t>
  </si>
  <si>
    <t>AV3</t>
  </si>
  <si>
    <t>AV4</t>
  </si>
  <si>
    <t>AV5</t>
  </si>
  <si>
    <t>AV6</t>
  </si>
  <si>
    <t>AV7</t>
  </si>
  <si>
    <t>AV8</t>
  </si>
  <si>
    <t>CV1</t>
  </si>
  <si>
    <t>CV2</t>
  </si>
  <si>
    <t>CV3</t>
  </si>
  <si>
    <t>CV4</t>
  </si>
  <si>
    <t>CV5</t>
  </si>
  <si>
    <t>CV6</t>
  </si>
  <si>
    <t>CV7</t>
  </si>
  <si>
    <t>CV8</t>
  </si>
  <si>
    <t>Cycle</t>
  </si>
  <si>
    <t>SampleNames:</t>
  </si>
  <si>
    <t>HIF1_AC1_1</t>
  </si>
  <si>
    <t>HIF1_AC2_1</t>
  </si>
  <si>
    <t>HIF1_AC3_1</t>
  </si>
  <si>
    <t>HIF1_AC4_1</t>
  </si>
  <si>
    <t>HIF1_AC5_1</t>
  </si>
  <si>
    <t>HIF1_AC6_1</t>
  </si>
  <si>
    <t>HIF1_AC7_1</t>
  </si>
  <si>
    <t>HIF1_AC8_1</t>
  </si>
  <si>
    <t>HIF1_CC1_1</t>
  </si>
  <si>
    <t>HIF1_CC2_1</t>
  </si>
  <si>
    <t>HIF1_CC3_1</t>
  </si>
  <si>
    <t>HIF1_CC4_1</t>
  </si>
  <si>
    <t>HIF1_CC5_1</t>
  </si>
  <si>
    <t>HIF1_CC6_1</t>
  </si>
  <si>
    <t>HIF1_CC7_1</t>
  </si>
  <si>
    <t>HIF1_CC8_1</t>
  </si>
  <si>
    <t>HIF1_AV1_1</t>
  </si>
  <si>
    <t>HIF1_AV2_1</t>
  </si>
  <si>
    <t>HIF1_AV3_1</t>
  </si>
  <si>
    <t>HIF1_AV4_1</t>
  </si>
  <si>
    <t>HIF1_AV5_1</t>
  </si>
  <si>
    <t>HIF1_AV6_1</t>
  </si>
  <si>
    <t>HIF1_AV7_1</t>
  </si>
  <si>
    <t>HIF1_AV8_1</t>
  </si>
  <si>
    <t>HIF1_CV1_1</t>
  </si>
  <si>
    <t>HIF1_CV2_1</t>
  </si>
  <si>
    <t>HIF1_CV3_1</t>
  </si>
  <si>
    <t>HIF1_CV4_1</t>
  </si>
  <si>
    <t>HIF1_CV5_1</t>
  </si>
  <si>
    <t>HIF1_CV6_1</t>
  </si>
  <si>
    <t>HIF1_CV7_1</t>
  </si>
  <si>
    <t>HIF1_CV8_1</t>
  </si>
  <si>
    <t>PgE2_AC1_1</t>
  </si>
  <si>
    <t>PgE2_AC2_1</t>
  </si>
  <si>
    <t>PgE2_AC3_1</t>
  </si>
  <si>
    <t>PgE2_AC4_1</t>
  </si>
  <si>
    <t>PgE2_AC5_1</t>
  </si>
  <si>
    <t>PgE2_AC6_1</t>
  </si>
  <si>
    <t>PgE2_AC7_1</t>
  </si>
  <si>
    <t>PgE2_AC8_1</t>
  </si>
  <si>
    <t>PgE2_CC1_1</t>
  </si>
  <si>
    <t>PgE2_CC2_1</t>
  </si>
  <si>
    <t>PgE2_CC3_1</t>
  </si>
  <si>
    <t>PgE2_CC4_1</t>
  </si>
  <si>
    <t>PgE2_CC5_1</t>
  </si>
  <si>
    <t>PgE2_CC6_1</t>
  </si>
  <si>
    <t>PgE2_CC7_1</t>
  </si>
  <si>
    <t>PgE2_CC8_1</t>
  </si>
  <si>
    <t>PgE2_AV1_1</t>
  </si>
  <si>
    <t>PgE2_AV2_1</t>
  </si>
  <si>
    <t>PgE2_AV3_1</t>
  </si>
  <si>
    <t>PgE2_AV4_1</t>
  </si>
  <si>
    <t>PgE2_AV5_1</t>
  </si>
  <si>
    <t>PgE2_AV6_1</t>
  </si>
  <si>
    <t>PgE2_AV7_1</t>
  </si>
  <si>
    <t>PgE2_AV8_1</t>
  </si>
  <si>
    <t>PgE2_CV1_1</t>
  </si>
  <si>
    <t>PgE2_CV2_1</t>
  </si>
  <si>
    <t>PgE2_CV3_1</t>
  </si>
  <si>
    <t>PgE2_CV4_1</t>
  </si>
  <si>
    <t>PgE2_CV5_1</t>
  </si>
  <si>
    <t>PgE2_CV6_1</t>
  </si>
  <si>
    <t>PgE2_CV7_1</t>
  </si>
  <si>
    <t>PgE2_CV8_1</t>
  </si>
  <si>
    <t>Logistic_a:</t>
  </si>
  <si>
    <t>Logistic_b:</t>
  </si>
  <si>
    <t>Logistic_X0:</t>
  </si>
  <si>
    <t>Logistic_Y0:</t>
  </si>
  <si>
    <t>Logistic_Pvalue:</t>
  </si>
  <si>
    <t>Noise(SPE):</t>
  </si>
  <si>
    <t>-1.#IND</t>
  </si>
  <si>
    <t>EndofExpPhase(SDM):</t>
  </si>
  <si>
    <t>CP(SPE):</t>
  </si>
  <si>
    <t>CP(SDM):</t>
  </si>
  <si>
    <t>DynamicThreshold:</t>
  </si>
  <si>
    <t>LowerCycleNumber:</t>
  </si>
  <si>
    <t>Error!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</si>
  <si>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</si>
  <si>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</si>
  <si>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</si>
  <si>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</si>
  <si>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</si>
  <si>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</si>
  <si>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</si>
  <si>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</si>
  <si>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</si>
  <si>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AverageEfficiency_OfReplicateSamples</t>
  </si>
  <si>
    <t>StdErr_OfReplicateSamplesEfficiency:</t>
  </si>
  <si>
    <t>CoefficientVariation(CV%)_OfReplicateSamplesEfficiencies:</t>
  </si>
  <si>
    <t>StdErr_OfReplicateSamplesCT:</t>
  </si>
  <si>
    <t>CV%_OfReplicateSamplesCTs:</t>
  </si>
  <si>
    <t>Stdev_OfGenesEfficiency:</t>
  </si>
  <si>
    <t>MeanCV%_OfGenesEfficiencies</t>
  </si>
  <si>
    <t>MeanCV%_OfGenesCTs</t>
  </si>
  <si>
    <t>Some problems are found! ------Please check your data and re-run Realtime PCR Miner (Version 2.0, Author: Dr. Sheng Zhao, Email: windupzs@gmail.com).</t>
  </si>
  <si>
    <t>Error#1: Sample#5, Exponential phase fit failed!</t>
  </si>
  <si>
    <t>Error#2: Sample#6, Exponential phase fit failed!</t>
  </si>
  <si>
    <t>Error#3: Sample#9, Exponential phase fit failed!</t>
  </si>
  <si>
    <t>Error#4: Sample#11, Exponential phase fit failed!</t>
  </si>
  <si>
    <t>Error#5: Sample#14, Exponential phase fit failed!</t>
  </si>
  <si>
    <t>Error#6: Sample#17, Exponential phase fit failed!</t>
  </si>
  <si>
    <t>Error#7: Sample#21, Exponential phase fit failed!</t>
  </si>
  <si>
    <t>Error#8: Sample#22, Exponential phase fit failed!</t>
  </si>
  <si>
    <t>Error#9: Sample#23, Exponential phase fit failed!</t>
  </si>
  <si>
    <t>Error#10: Sample#24, Exponential phase fit failed!</t>
  </si>
  <si>
    <t>Error#11: Sample#26, Exponential phase fit failed!</t>
  </si>
  <si>
    <t>Error#12: Sample#27, Exponential phase fit failed!</t>
  </si>
  <si>
    <t>Error#13: Sample#33, Exponential phase fit failed!</t>
  </si>
  <si>
    <t>Error#14: Sample#36, Exponential phase fit failed!</t>
  </si>
  <si>
    <t>Error#15: Sample#42, Exponential phase fit failed!</t>
  </si>
  <si>
    <t>Error#16: Sample#43, Exponential phase fit failed!</t>
  </si>
  <si>
    <t>Error#17: Sample#49, Exponential phase fit failed!</t>
  </si>
  <si>
    <t>Error#18: Sample#52, Exponential phase fit failed!</t>
  </si>
  <si>
    <t>Error#19: Sample#54, Exponential phase fit failed!</t>
  </si>
  <si>
    <t>Error#20: Sample#55, Exponential phase fit failed!</t>
  </si>
  <si>
    <t>Error#21: Sample#59, Exponential phase fit failed!</t>
  </si>
  <si>
    <t>Error#22: Sample#62, Exponential phase fit failed!</t>
  </si>
  <si>
    <t>Filename: "C:\Documents and Settings\Steven\My Documents\My Dropbox\Lab\Tim Green Data\20091012 Adults HIF1 ProstaglandinE2 SJW.csv"</t>
  </si>
  <si>
    <t>Wellset: "Default"</t>
  </si>
  <si>
    <t>Temp.</t>
  </si>
  <si>
    <t>A5</t>
  </si>
  <si>
    <t>B5</t>
  </si>
  <si>
    <t>C5</t>
  </si>
  <si>
    <t>D5</t>
  </si>
  <si>
    <t>E5</t>
  </si>
  <si>
    <t>F5</t>
  </si>
  <si>
    <t>G5</t>
  </si>
  <si>
    <t>H5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</si>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</sst>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"/>
    <numFmt numFmtId="166" formatCode="0.0000000"/>
    <numFmt numFmtId="167" formatCode="0.00E+000"/>
  </numFmts>
  <fonts count="6">
    <font>
      <sz val="10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6" fontId="0" fillId="2" borderId="0" xfId="0" applyNumberFormat="1" applyFill="1" applyAlignment="1">
      <alignment/>
    </xf>
    <xf numFmtId="166" fontId="0" fillId="3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RESULTS!$B$15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RESULTS!$B$20:$E$20</c:f>
                <c:numCache/>
              </c:numRef>
            </c:plus>
            <c:minus>
              <c:numRef>
                <c:f>RESULTS!$B$20:$E$20</c:f>
                <c:numCache/>
              </c:numRef>
            </c:minus>
            <c:noEndCap val="0"/>
            <c:spPr>
              <a:ln w="3175">
                <a:solidFill/>
              </a:ln>
            </c:spPr>
          </c:errBars>
          <c:cat>
            <c:strRef>
              <c:f>RESULTS!$B$16:$E$16</c:f>
              <c:strCache/>
            </c:strRef>
          </c:cat>
          <c:val>
            <c:numRef>
              <c:f>RESULTS!$B$17:$E$17</c:f>
              <c:numCache/>
            </c:numRef>
          </c:val>
        </c:ser>
        <c:gapWidth val="100"/>
        <c:axId val="43320743"/>
        <c:axId val="54342368"/>
      </c:barChart>
      <c:catAx>
        <c:axId val="433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2368"/>
        <c:crosses val="autoZero"/>
        <c:auto val="1"/>
        <c:lblOffset val="100"/>
        <c:noMultiLvlLbl val="0"/>
      </c:catAx>
      <c:valAx>
        <c:axId val="5434236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Expression (fold over 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2074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RESULTS!$G$15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RESULTS!$G$20:$J$20</c:f>
                <c:numCache/>
              </c:numRef>
            </c:plus>
            <c:minus>
              <c:numRef>
                <c:f>RESULTS!$G$20:$J$20</c:f>
                <c:numCache/>
              </c:numRef>
            </c:minus>
            <c:noEndCap val="0"/>
            <c:spPr>
              <a:ln w="3175">
                <a:solidFill/>
              </a:ln>
            </c:spPr>
          </c:errBars>
          <c:cat>
            <c:strRef>
              <c:f>RESULTS!$G$16:$J$16</c:f>
              <c:strCache/>
            </c:strRef>
          </c:cat>
          <c:val>
            <c:numRef>
              <c:f>RESULTS!$G$17:$J$17</c:f>
              <c:numCache/>
            </c:numRef>
          </c:val>
        </c:ser>
        <c:gapWidth val="100"/>
        <c:axId val="19319265"/>
        <c:axId val="39655658"/>
      </c:barChart>
      <c:catAx>
        <c:axId val="193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5658"/>
        <c:crosses val="autoZero"/>
        <c:auto val="1"/>
        <c:lblOffset val="100"/>
        <c:noMultiLvlLbl val="0"/>
      </c:catAx>
      <c:valAx>
        <c:axId val="396556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Expression (fold over 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1926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22</xdr:row>
      <xdr:rowOff>142875</xdr:rowOff>
    </xdr:from>
    <xdr:to>
      <xdr:col>5</xdr:col>
      <xdr:colOff>552450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1533525" y="3581400"/>
        <a:ext cx="35052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22</xdr:row>
      <xdr:rowOff>142875</xdr:rowOff>
    </xdr:from>
    <xdr:to>
      <xdr:col>10</xdr:col>
      <xdr:colOff>400050</xdr:colOff>
      <xdr:row>43</xdr:row>
      <xdr:rowOff>161925</xdr:rowOff>
    </xdr:to>
    <xdr:graphicFrame>
      <xdr:nvGraphicFramePr>
        <xdr:cNvPr id="2" name="Chart 2"/>
        <xdr:cNvGraphicFramePr/>
      </xdr:nvGraphicFramePr>
      <xdr:xfrm>
        <a:off x="5381625" y="3581400"/>
        <a:ext cx="33623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M20"/>
  <sheetViews>
    <sheetView tabSelected="1" workbookViewId="0" topLeftCell="A1">
      <selection activeCell="O26" sqref="O26"/>
    </sheetView>
  </sheetViews>
  <sheetFormatPr defaultColWidth="12.57421875" defaultRowHeight="12.75"/>
  <cols>
    <col min="1" max="1" width="21.00390625" style="0" customWidth="1"/>
    <col min="2" max="16384" width="11.57421875" style="0" customWidth="1"/>
  </cols>
  <sheetData>
    <row r="4" spans="1:65" ht="1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s="1" t="s">
        <v>17</v>
      </c>
      <c r="S4" t="s">
        <v>18</v>
      </c>
      <c r="T4" t="s">
        <v>19</v>
      </c>
      <c r="U4" t="s">
        <v>20</v>
      </c>
      <c r="V4" t="s">
        <v>21</v>
      </c>
      <c r="W4" s="1" t="s">
        <v>22</v>
      </c>
      <c r="X4" s="1" t="s">
        <v>23</v>
      </c>
      <c r="Y4" t="s">
        <v>24</v>
      </c>
      <c r="Z4" t="s">
        <v>25</v>
      </c>
      <c r="AA4" t="s">
        <v>26</v>
      </c>
      <c r="AB4" s="1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s="1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s="1" t="s">
        <v>43</v>
      </c>
      <c r="AS4" t="s">
        <v>44</v>
      </c>
      <c r="AT4" t="s">
        <v>45</v>
      </c>
      <c r="AU4" t="s">
        <v>46</v>
      </c>
      <c r="AV4" t="s">
        <v>47</v>
      </c>
      <c r="AW4" t="s">
        <v>48</v>
      </c>
      <c r="AX4" t="s">
        <v>49</v>
      </c>
      <c r="AY4" t="s">
        <v>50</v>
      </c>
      <c r="AZ4" t="s">
        <v>51</v>
      </c>
      <c r="BA4" s="1" t="s">
        <v>52</v>
      </c>
      <c r="BB4" t="s">
        <v>53</v>
      </c>
      <c r="BC4" s="1" t="s">
        <v>54</v>
      </c>
      <c r="BD4" t="s">
        <v>55</v>
      </c>
      <c r="BE4" t="s">
        <v>56</v>
      </c>
      <c r="BF4" t="s">
        <v>57</v>
      </c>
      <c r="BG4" t="s">
        <v>58</v>
      </c>
      <c r="BH4" s="1" t="s">
        <v>59</v>
      </c>
      <c r="BI4" t="s">
        <v>60</v>
      </c>
      <c r="BJ4" t="s">
        <v>61</v>
      </c>
      <c r="BK4" t="s">
        <v>62</v>
      </c>
      <c r="BL4" t="s">
        <v>63</v>
      </c>
      <c r="BM4" t="s">
        <v>64</v>
      </c>
    </row>
    <row r="5" spans="1:65" s="2" customFormat="1" ht="12">
      <c r="A5" s="2" t="s">
        <v>65</v>
      </c>
      <c r="B5" s="2">
        <v>39.8195</v>
      </c>
      <c r="C5" s="2">
        <v>32.8003</v>
      </c>
      <c r="D5" s="2">
        <v>31.5109</v>
      </c>
      <c r="E5" s="2">
        <v>33.6369</v>
      </c>
      <c r="F5" s="2">
        <v>35.7649</v>
      </c>
      <c r="G5" s="2">
        <v>35.5948</v>
      </c>
      <c r="H5" s="2">
        <v>34.5895</v>
      </c>
      <c r="I5" s="2">
        <v>30.8279</v>
      </c>
      <c r="J5" s="2">
        <v>36.2119</v>
      </c>
      <c r="K5" s="2">
        <v>33.9636</v>
      </c>
      <c r="L5" s="2">
        <v>35.8484</v>
      </c>
      <c r="M5" s="2">
        <v>35.2494</v>
      </c>
      <c r="N5" s="2">
        <v>33.4073</v>
      </c>
      <c r="O5" s="2">
        <v>36.63</v>
      </c>
      <c r="P5" s="2">
        <v>35.6948</v>
      </c>
      <c r="Q5" s="2">
        <v>34.8382</v>
      </c>
      <c r="R5" s="3">
        <v>-42</v>
      </c>
      <c r="S5" s="2">
        <v>34.788</v>
      </c>
      <c r="T5" s="2">
        <v>32.8712</v>
      </c>
      <c r="U5" s="2">
        <v>34.7641</v>
      </c>
      <c r="V5" s="2">
        <v>35.5361</v>
      </c>
      <c r="W5" s="3">
        <v>6.68789</v>
      </c>
      <c r="X5" s="3">
        <v>-42</v>
      </c>
      <c r="Y5" s="2">
        <v>35.9736</v>
      </c>
      <c r="Z5" s="2">
        <v>34.7408</v>
      </c>
      <c r="AA5" s="2">
        <v>36.4464</v>
      </c>
      <c r="AB5" s="3">
        <v>-42</v>
      </c>
      <c r="AC5" s="2">
        <v>35.427</v>
      </c>
      <c r="AD5" s="2">
        <v>35.0555</v>
      </c>
      <c r="AE5" s="2">
        <v>35.9713</v>
      </c>
      <c r="AF5" s="2">
        <v>34.9327</v>
      </c>
      <c r="AG5" s="2">
        <v>33.4781</v>
      </c>
      <c r="AH5" s="2">
        <v>35.8929</v>
      </c>
      <c r="AI5" s="2">
        <v>32.5985</v>
      </c>
      <c r="AJ5" s="2">
        <v>32.6346</v>
      </c>
      <c r="AK5" s="3">
        <v>44.5481</v>
      </c>
      <c r="AL5" s="2">
        <v>33.9865</v>
      </c>
      <c r="AM5" s="2">
        <v>34.6727</v>
      </c>
      <c r="AN5" s="2">
        <v>35.2561</v>
      </c>
      <c r="AO5" s="2">
        <v>32.9744</v>
      </c>
      <c r="AP5" s="2">
        <v>34.7532</v>
      </c>
      <c r="AQ5" s="2">
        <v>37.2046</v>
      </c>
      <c r="AR5" s="3">
        <v>43.5134</v>
      </c>
      <c r="AS5" s="2">
        <v>34.4798</v>
      </c>
      <c r="AT5" s="2">
        <v>32.6899</v>
      </c>
      <c r="AU5" s="2">
        <v>35.1371</v>
      </c>
      <c r="AV5" s="2">
        <v>34.6156</v>
      </c>
      <c r="AW5" s="2">
        <v>34.376</v>
      </c>
      <c r="AX5" s="2">
        <v>36.0384</v>
      </c>
      <c r="AY5" s="2">
        <v>34.5327</v>
      </c>
      <c r="AZ5" s="2">
        <v>33.5385</v>
      </c>
      <c r="BA5" s="3">
        <v>20.5277</v>
      </c>
      <c r="BB5" s="2">
        <v>35.2352</v>
      </c>
      <c r="BC5" s="3">
        <v>59.5958</v>
      </c>
      <c r="BD5" s="2">
        <v>36.6242</v>
      </c>
      <c r="BE5" s="2">
        <v>35.1288</v>
      </c>
      <c r="BF5" s="2">
        <v>33.8762</v>
      </c>
      <c r="BG5" s="2">
        <v>35.05</v>
      </c>
      <c r="BH5" s="3">
        <v>18.2045</v>
      </c>
      <c r="BI5" s="2">
        <v>35.7239</v>
      </c>
      <c r="BJ5" s="2">
        <v>34.5724</v>
      </c>
      <c r="BK5" s="2">
        <v>36.7921</v>
      </c>
      <c r="BL5" s="2">
        <v>35.4134</v>
      </c>
      <c r="BM5" s="2">
        <v>35.4605</v>
      </c>
    </row>
    <row r="6" spans="18:60" s="2" customFormat="1" ht="12">
      <c r="R6" s="3"/>
      <c r="W6" s="3"/>
      <c r="X6" s="3"/>
      <c r="AB6" s="3"/>
      <c r="AK6" s="3"/>
      <c r="AR6" s="3"/>
      <c r="BA6" s="3"/>
      <c r="BC6" s="3"/>
      <c r="BH6" s="3"/>
    </row>
    <row r="7" spans="1:60" ht="12">
      <c r="A7" t="s">
        <v>66</v>
      </c>
      <c r="B7" t="s">
        <v>67</v>
      </c>
      <c r="C7" t="s">
        <v>68</v>
      </c>
      <c r="R7" s="1"/>
      <c r="W7" s="1"/>
      <c r="X7" s="1"/>
      <c r="AB7" s="1"/>
      <c r="AK7" s="1"/>
      <c r="AR7" s="1"/>
      <c r="BA7" s="1"/>
      <c r="BC7" s="1"/>
      <c r="BH7" s="1"/>
    </row>
    <row r="8" spans="1:60" s="2" customFormat="1" ht="12">
      <c r="A8" s="2" t="s">
        <v>69</v>
      </c>
      <c r="B8" s="2">
        <v>0.7039449999999999</v>
      </c>
      <c r="C8" s="2">
        <v>0.7819119999999999</v>
      </c>
      <c r="R8" s="3"/>
      <c r="W8" s="3"/>
      <c r="X8" s="3"/>
      <c r="AB8" s="3"/>
      <c r="AK8" s="3"/>
      <c r="AR8" s="3"/>
      <c r="BA8" s="3"/>
      <c r="BC8" s="3"/>
      <c r="BH8" s="3"/>
    </row>
    <row r="9" spans="18:60" ht="12">
      <c r="R9" s="1"/>
      <c r="W9" s="1"/>
      <c r="X9" s="1"/>
      <c r="AB9" s="1"/>
      <c r="AK9" s="1"/>
      <c r="AR9" s="1"/>
      <c r="BA9" s="1"/>
      <c r="BC9" s="1"/>
      <c r="BH9" s="1"/>
    </row>
    <row r="10" spans="1:65" s="4" customFormat="1" ht="12">
      <c r="A10" s="4" t="s">
        <v>70</v>
      </c>
      <c r="B10" s="4">
        <f>1/(1+$B8)^B5</f>
        <v>6.075119589456204E-10</v>
      </c>
      <c r="C10" s="4">
        <f>1/(1+$B8)^C5</f>
        <v>2.5596924406050905E-08</v>
      </c>
      <c r="D10" s="4">
        <f>1/(1+$B8)^D5</f>
        <v>5.088931452839982E-08</v>
      </c>
      <c r="E10" s="4">
        <f>1/(1+$B8)^E5</f>
        <v>1.638898485595519E-08</v>
      </c>
      <c r="F10" s="4">
        <f>1/(1+$B8)^F5</f>
        <v>5.272475807597747E-09</v>
      </c>
      <c r="G10" s="4">
        <f>1/(1+$B8)^G5</f>
        <v>5.772782414742725E-09</v>
      </c>
      <c r="H10" s="4">
        <f>1/(1+$B8)^H5</f>
        <v>9.864327340726586E-09</v>
      </c>
      <c r="I10" s="4">
        <f>1/(1+$B8)^I5</f>
        <v>7.323366297006674E-08</v>
      </c>
      <c r="J10" s="4">
        <f>1/(1+$B8)^J5</f>
        <v>4.1548366584960695E-09</v>
      </c>
      <c r="K10" s="4">
        <f>1/(1+$B8)^K5</f>
        <v>1.3770050037620085E-08</v>
      </c>
      <c r="L10" s="4">
        <f>1/(1+$B8)^L5</f>
        <v>5.042989400907522E-09</v>
      </c>
      <c r="M10" s="4">
        <f>1/(1+$B8)^M5</f>
        <v>6.9395281738635045E-09</v>
      </c>
      <c r="N10" s="4">
        <f>1/(1+$B8)^N5</f>
        <v>1.852227182235736E-08</v>
      </c>
      <c r="O10" s="4">
        <f>1/(1+$B8)^O5</f>
        <v>3.3249290309756104E-09</v>
      </c>
      <c r="P10" s="4">
        <f>1/(1+$B8)^P5</f>
        <v>5.473178739955261E-09</v>
      </c>
      <c r="Q10" s="4">
        <f>1/(1+$B8)^Q5</f>
        <v>8.639815625774765E-09</v>
      </c>
      <c r="R10" s="5">
        <f>1/(1+$B8)^R5</f>
        <v>5261796458.481937</v>
      </c>
      <c r="S10" s="4">
        <f>1/(1+$B8)^S5</f>
        <v>8.874084186234816E-09</v>
      </c>
      <c r="T10" s="4">
        <f>1/(1+$B8)^T5</f>
        <v>2.464776733597955E-08</v>
      </c>
      <c r="U10" s="4">
        <f>1/(1+$B8)^U5</f>
        <v>8.98784000097411E-09</v>
      </c>
      <c r="V10" s="4">
        <f>1/(1+$B8)^V5</f>
        <v>5.95623234481805E-09</v>
      </c>
      <c r="W10" s="5">
        <f>1/(1+$B8)^W5</f>
        <v>0.028317218463367048</v>
      </c>
      <c r="X10" s="5">
        <f>1/(1+$B8)^X5</f>
        <v>5261796458.481937</v>
      </c>
      <c r="Y10" s="4">
        <f>1/(1+$B8)^Y5</f>
        <v>4.717477285276943E-09</v>
      </c>
      <c r="Z10" s="4">
        <f>1/(1+$B8)^Z5</f>
        <v>9.100143640564487E-09</v>
      </c>
      <c r="AA10" s="4">
        <f>1/(1+$B8)^AA5</f>
        <v>3.6667189499875592E-09</v>
      </c>
      <c r="AB10" s="5">
        <f>1/(1+$B8)^AB5</f>
        <v>5261796458.481937</v>
      </c>
      <c r="AC10" s="4">
        <f>1/(1+$B8)^AC5</f>
        <v>6.312820397381741E-09</v>
      </c>
      <c r="AD10" s="4">
        <f>1/(1+$B8)^AD5</f>
        <v>7.695009827286407E-09</v>
      </c>
      <c r="AE10" s="4">
        <f>1/(1+$B8)^AE5</f>
        <v>4.723263401924878E-09</v>
      </c>
      <c r="AF10" s="4">
        <f>1/(1+$B8)^AF5</f>
        <v>8.215460712011439E-09</v>
      </c>
      <c r="AG10" s="4">
        <f>1/(1+$B8)^AG5</f>
        <v>1.7836399816977022E-08</v>
      </c>
      <c r="AH10" s="4">
        <f>1/(1+$C8)^AH5</f>
        <v>9.884730351397906E-10</v>
      </c>
      <c r="AI10" s="4">
        <f>1/(1+$C8)^AI5</f>
        <v>6.629556815728494E-09</v>
      </c>
      <c r="AJ10" s="4">
        <f>1/(1+$C8)^AJ5</f>
        <v>6.492732392810836E-09</v>
      </c>
      <c r="AK10" s="6">
        <f>1/(1+$C8)^AK5</f>
        <v>6.660305246641963E-12</v>
      </c>
      <c r="AL10" s="4">
        <f>1/(1+$C8)^AL5</f>
        <v>2.973407129209212E-09</v>
      </c>
      <c r="AM10" s="4">
        <f>1/(1+$C8)^AM5</f>
        <v>2.0003050523817902E-09</v>
      </c>
      <c r="AN10" s="4">
        <f>1/(1+$C8)^AN5</f>
        <v>1.4280032378843811E-09</v>
      </c>
      <c r="AO10" s="4">
        <f>1/(1+$C8)^AO5</f>
        <v>5.335515115125664E-09</v>
      </c>
      <c r="AP10" s="4">
        <f>1/(1+$C8)^AP5</f>
        <v>1.90941305930289E-09</v>
      </c>
      <c r="AQ10" s="4">
        <f>1/(1+$C8)^AQ5</f>
        <v>4.633160329348256E-10</v>
      </c>
      <c r="AR10" s="5">
        <f>1/(1+$C8)^AR5</f>
        <v>1.2108382706997852E-11</v>
      </c>
      <c r="AS10" s="4">
        <f>1/(1+$C8)^AS5</f>
        <v>2.2361049861066832E-09</v>
      </c>
      <c r="AT10" s="4">
        <f>1/(1+$C8)^AT5</f>
        <v>6.288593079200216E-09</v>
      </c>
      <c r="AU10" s="4">
        <f>1/(1+$C8)^AU5</f>
        <v>1.5296238841170027E-09</v>
      </c>
      <c r="AV10" s="4">
        <f>1/(1+$C8)^AV5</f>
        <v>2.067387265958422E-09</v>
      </c>
      <c r="AW10" s="4">
        <f>1/(1+$C8)^AW5</f>
        <v>2.374292294302418E-09</v>
      </c>
      <c r="AX10" s="4">
        <f>1/(1+$C8)^AX5</f>
        <v>9.087844280217662E-10</v>
      </c>
      <c r="AY10" s="4">
        <f>1/(1+$C8)^AY5</f>
        <v>2.168804008452375E-09</v>
      </c>
      <c r="AZ10" s="4">
        <f>1/(1+$C8)^AZ5</f>
        <v>3.851690829052694E-09</v>
      </c>
      <c r="BA10" s="6">
        <f>1/(1+$C8)^BA5</f>
        <v>7.0775390449772145E-06</v>
      </c>
      <c r="BB10" s="4">
        <f>1/(1+$C8)^BB5</f>
        <v>1.4453489618425619E-09</v>
      </c>
      <c r="BC10" s="5">
        <f>1/(1+$C8)^BC5</f>
        <v>1.1174627921469594E-15</v>
      </c>
      <c r="BD10" s="4">
        <f>1/(1+$C8)^BD5</f>
        <v>6.478757283439175E-10</v>
      </c>
      <c r="BE10" s="4">
        <f>1/(1+$C8)^BE5</f>
        <v>1.5369757384886573E-09</v>
      </c>
      <c r="BF10" s="4">
        <f>1/(1+$C8)^BF5</f>
        <v>3.1690357027692252E-09</v>
      </c>
      <c r="BG10" s="4">
        <f>1/(1+$C8)^BG5</f>
        <v>1.6085584588288488E-09</v>
      </c>
      <c r="BH10" s="6">
        <f>1/(1+$C8)^BH5</f>
        <v>2.7085771839813894E-05</v>
      </c>
      <c r="BI10" s="4">
        <f>1/(1+$C8)^BI5</f>
        <v>1.0898446666408288E-09</v>
      </c>
      <c r="BJ10" s="4">
        <f>1/(1+$C8)^BJ5</f>
        <v>2.1196303191411787E-09</v>
      </c>
      <c r="BK10" s="4">
        <f>1/(1+$C8)^BK5</f>
        <v>5.879872491997837E-10</v>
      </c>
      <c r="BL10" s="4">
        <f>1/(1+$C8)^BL5</f>
        <v>1.3039615473935599E-09</v>
      </c>
      <c r="BM10" s="4">
        <f>1/(1+$C8)^BM5</f>
        <v>1.2689603202942349E-09</v>
      </c>
    </row>
    <row r="11" spans="1:60" ht="12">
      <c r="A11" t="s">
        <v>71</v>
      </c>
      <c r="B11" s="4">
        <v>1.9350190513760346E-06</v>
      </c>
      <c r="C11" s="4">
        <v>7.667720402611713E-06</v>
      </c>
      <c r="D11" s="4">
        <v>9.422070205274188E-06</v>
      </c>
      <c r="E11" s="4">
        <v>4.706423410556773E-06</v>
      </c>
      <c r="F11" s="4">
        <v>1.6686819438161627E-06</v>
      </c>
      <c r="G11" s="4">
        <v>9.022206507351161E-07</v>
      </c>
      <c r="H11" s="4">
        <v>3.5732849919826934E-06</v>
      </c>
      <c r="I11" s="4">
        <v>2.1528628168829454E-05</v>
      </c>
      <c r="J11" s="4">
        <v>1.3317220283586208E-06</v>
      </c>
      <c r="K11" s="4">
        <v>1.050473541304825E-05</v>
      </c>
      <c r="L11" s="4">
        <v>8.408474829562523E-07</v>
      </c>
      <c r="M11" s="4">
        <v>3.7525283039224442E-06</v>
      </c>
      <c r="N11" s="4">
        <v>6.644082180395601E-06</v>
      </c>
      <c r="O11" s="4">
        <v>9.31336790354075E-07</v>
      </c>
      <c r="P11" s="4">
        <v>4.0949269474570945E-06</v>
      </c>
      <c r="Q11" s="4">
        <v>2.605939822818489E-06</v>
      </c>
      <c r="R11" s="6">
        <v>5.298605369734287E-07</v>
      </c>
      <c r="S11" s="4">
        <v>2.8342576370042666E-06</v>
      </c>
      <c r="T11" s="4">
        <v>1.4286904209124249E-05</v>
      </c>
      <c r="U11" s="4">
        <v>4.924269193273811E-06</v>
      </c>
      <c r="V11" s="4">
        <v>1.5705505134859424E-06</v>
      </c>
      <c r="W11" s="6">
        <v>4.9104786230923E-07</v>
      </c>
      <c r="X11" s="6">
        <v>8.182219129381935E-08</v>
      </c>
      <c r="Y11" s="4">
        <v>9.327441614596868E-07</v>
      </c>
      <c r="Z11" s="4">
        <v>5.24941227832053E-06</v>
      </c>
      <c r="AA11" s="4">
        <v>2.749227360964264E-06</v>
      </c>
      <c r="AB11" s="6">
        <v>2.801412973949606E-07</v>
      </c>
      <c r="AC11" s="4">
        <v>4.978703902469318E-07</v>
      </c>
      <c r="AD11" s="4">
        <v>4.267991827640604E-06</v>
      </c>
      <c r="AE11" s="4">
        <v>6.397991203867123E-07</v>
      </c>
      <c r="AF11" s="4">
        <v>2.9281622070803606E-06</v>
      </c>
      <c r="AG11" s="4">
        <v>2.7962920669530104E-06</v>
      </c>
      <c r="AK11" s="1"/>
      <c r="AR11" s="1"/>
      <c r="BA11" s="1"/>
      <c r="BC11" s="1"/>
      <c r="BH11" s="1"/>
    </row>
    <row r="12" spans="1:65" s="7" customFormat="1" ht="12">
      <c r="A12" s="7" t="s">
        <v>72</v>
      </c>
      <c r="B12" s="7">
        <f>B10/B11</f>
        <v>0.0003139565775921458</v>
      </c>
      <c r="C12" s="7">
        <f>C10/C11</f>
        <v>0.003338270445715822</v>
      </c>
      <c r="D12" s="7">
        <f>D10/D11</f>
        <v>0.00540107571050718</v>
      </c>
      <c r="E12" s="7">
        <f>E10/E11</f>
        <v>0.003482258910066139</v>
      </c>
      <c r="F12" s="7">
        <f>F10/F11</f>
        <v>0.0031596649242455104</v>
      </c>
      <c r="G12" s="7">
        <f>G10/G11</f>
        <v>0.00639841529900601</v>
      </c>
      <c r="H12" s="7">
        <f>H10/H11</f>
        <v>0.002760576713824667</v>
      </c>
      <c r="I12" s="7">
        <f>I10/I11</f>
        <v>0.0034016873901932683</v>
      </c>
      <c r="J12" s="7">
        <f>J10/J11</f>
        <v>0.0031198978240353993</v>
      </c>
      <c r="K12" s="7">
        <f>K10/K11</f>
        <v>0.0013108421579581995</v>
      </c>
      <c r="L12" s="7">
        <f>L10/L11</f>
        <v>0.005997507875241983</v>
      </c>
      <c r="M12" s="7">
        <f>M10/M11</f>
        <v>0.0018492940257398597</v>
      </c>
      <c r="N12" s="7">
        <f>N10/N11</f>
        <v>0.0027877848767449338</v>
      </c>
      <c r="O12" s="7">
        <f>O10/O11</f>
        <v>0.003570060868863068</v>
      </c>
      <c r="P12" s="8">
        <f>P10/P11</f>
        <v>0.0013365754286176084</v>
      </c>
      <c r="Q12" s="7">
        <f>Q10/Q11</f>
        <v>0.0033154317494677437</v>
      </c>
      <c r="R12" s="9">
        <f>R10/R11</f>
        <v>9930530944118612</v>
      </c>
      <c r="S12" s="7">
        <f>S10/S11</f>
        <v>0.003131008300153857</v>
      </c>
      <c r="T12" s="7">
        <f>T10/T11</f>
        <v>0.0017252000136067545</v>
      </c>
      <c r="U12" s="7">
        <f>U10/U11</f>
        <v>0.001825212970332905</v>
      </c>
      <c r="V12" s="7">
        <f>V10/V11</f>
        <v>0.00379244875836422</v>
      </c>
      <c r="W12" s="9">
        <f>W10/W11</f>
        <v>57666.92136729984</v>
      </c>
      <c r="X12" s="9">
        <f>X10/X11</f>
        <v>64307694224261144</v>
      </c>
      <c r="Y12" s="7">
        <f>Y10/Y11</f>
        <v>0.0050576326073104375</v>
      </c>
      <c r="Z12" s="7">
        <f>Z10/Z11</f>
        <v>0.0017335547596722468</v>
      </c>
      <c r="AA12" s="10">
        <f>AA10/AA11</f>
        <v>0.001333727068939651</v>
      </c>
      <c r="AB12" s="9">
        <f>AB10/AB11</f>
        <v>18782651852516870</v>
      </c>
      <c r="AC12" s="7">
        <f>AC10/AC11</f>
        <v>0.012679646191151743</v>
      </c>
      <c r="AD12" s="7">
        <f>AD10/AD11</f>
        <v>0.001802957957288381</v>
      </c>
      <c r="AE12" s="7">
        <f>AE10/AE11</f>
        <v>0.007382416216936976</v>
      </c>
      <c r="AF12" s="7">
        <f>AF10/AF11</f>
        <v>0.002805671315662184</v>
      </c>
      <c r="AG12" s="7">
        <f>AG10/AG11</f>
        <v>0.006378589714490203</v>
      </c>
      <c r="AH12" s="7">
        <f>AH10/B11</f>
        <v>0.0005108337483482996</v>
      </c>
      <c r="AI12" s="7">
        <f>AI10/C11</f>
        <v>0.000864605967305536</v>
      </c>
      <c r="AJ12" s="7">
        <f>AJ10/D11</f>
        <v>0.0006890982821563356</v>
      </c>
      <c r="AK12" s="11">
        <f>AK10/E11</f>
        <v>1.4151521581552826E-06</v>
      </c>
      <c r="AL12" s="7">
        <f>AL10/F11</f>
        <v>0.0017818896765966262</v>
      </c>
      <c r="AM12" s="7">
        <f>AM10/G11</f>
        <v>0.0022170907424386385</v>
      </c>
      <c r="AN12" s="7">
        <f>AN10/H11</f>
        <v>0.0003996331781787243</v>
      </c>
      <c r="AO12" s="7">
        <f>AO10/I11</f>
        <v>0.0002478334928395841</v>
      </c>
      <c r="AP12" s="7">
        <f>AP10/J11</f>
        <v>0.001433792502220818</v>
      </c>
      <c r="AQ12" s="10">
        <f>AQ10/K11</f>
        <v>4.4105445279404825E-05</v>
      </c>
      <c r="AR12" s="9">
        <f>AR10/L11</f>
        <v>1.4400212823884768E-05</v>
      </c>
      <c r="AS12" s="7">
        <f>AS10/M11</f>
        <v>0.0005958929033977776</v>
      </c>
      <c r="AT12" s="7">
        <f>AT10/N11</f>
        <v>0.000946495378662788</v>
      </c>
      <c r="AU12" s="7">
        <f>AU10/O11</f>
        <v>0.001642396069777799</v>
      </c>
      <c r="AV12" s="7">
        <f>AV10/P11</f>
        <v>0.0005048654817254425</v>
      </c>
      <c r="AW12" s="7">
        <f>AW10/Q11</f>
        <v>0.0009111078749832644</v>
      </c>
      <c r="AX12" s="7">
        <f>AX10/R11</f>
        <v>0.0017151389178985785</v>
      </c>
      <c r="AY12" s="7">
        <f>AY10/S11</f>
        <v>0.0007652106075807356</v>
      </c>
      <c r="AZ12" s="7">
        <f>AZ10/T11</f>
        <v>0.00026959590214042554</v>
      </c>
      <c r="BA12" s="11">
        <f>BA10/U11</f>
        <v>1.4372770389248035</v>
      </c>
      <c r="BB12" s="7">
        <f>BB10/V11</f>
        <v>0.0009202817416133357</v>
      </c>
      <c r="BC12" s="9">
        <f>BC10/W11</f>
        <v>2.2756698031265514E-09</v>
      </c>
      <c r="BD12" s="7">
        <f>BD10/X11</f>
        <v>0.00791809310040877</v>
      </c>
      <c r="BE12" s="7">
        <f>BE10/Y11</f>
        <v>0.0016477999026907717</v>
      </c>
      <c r="BF12" s="7">
        <f>BF10/Z11</f>
        <v>0.0006036934298067955</v>
      </c>
      <c r="BG12" s="7">
        <f>BG10/AA11</f>
        <v>0.0005850947366770942</v>
      </c>
      <c r="BH12" s="11">
        <f>BH10/AB11</f>
        <v>96.68610837347086</v>
      </c>
      <c r="BI12" s="7">
        <f>BI10/AC11</f>
        <v>0.0021890128193811486</v>
      </c>
      <c r="BJ12" s="7">
        <f>BJ10/AD11</f>
        <v>0.0004966341091409576</v>
      </c>
      <c r="BK12" s="7">
        <f>BK10/AE11</f>
        <v>0.0009190185332614835</v>
      </c>
      <c r="BL12" s="7">
        <f>BL10/AF11</f>
        <v>0.00044531738857927757</v>
      </c>
      <c r="BM12" s="7">
        <f>BM10/AG11</f>
        <v>0.0004538010658081801</v>
      </c>
    </row>
    <row r="13" spans="1:65" ht="12">
      <c r="A13" t="s">
        <v>73</v>
      </c>
      <c r="B13" s="12">
        <f>B12/$AA12</f>
        <v>0.23539791978710442</v>
      </c>
      <c r="C13" s="12">
        <f>C12/$AA12</f>
        <v>2.50296370483793</v>
      </c>
      <c r="D13" s="12">
        <f>D12/$AA12</f>
        <v>4.049610925870449</v>
      </c>
      <c r="E13" s="12">
        <f>E12/$AA12</f>
        <v>2.610923172485829</v>
      </c>
      <c r="F13" s="12">
        <f>F12/$AA12</f>
        <v>2.369049108943653</v>
      </c>
      <c r="G13" s="12">
        <f>G12/$AA12</f>
        <v>4.797394795393126</v>
      </c>
      <c r="H13" s="12">
        <f>H12/$AA12</f>
        <v>2.0698213136060892</v>
      </c>
      <c r="I13" s="12">
        <f>I12/$AA12</f>
        <v>2.5505123719935456</v>
      </c>
      <c r="J13" s="12">
        <f>J12/$AA12</f>
        <v>2.3392325886553405</v>
      </c>
      <c r="K13" s="12">
        <f>K12/$AA12</f>
        <v>0.9828413837325461</v>
      </c>
      <c r="L13" s="12">
        <f>L12/$AA12</f>
        <v>4.496802992841829</v>
      </c>
      <c r="M13" s="12">
        <f>M12/$AA12</f>
        <v>1.3865610654585412</v>
      </c>
      <c r="N13" s="12">
        <f>N12/$AA12</f>
        <v>2.090221411612571</v>
      </c>
      <c r="O13" s="12">
        <f>O12/$AA12</f>
        <v>2.6767552012731985</v>
      </c>
      <c r="P13" s="12">
        <f>P12/$AA12</f>
        <v>1.002135639100601</v>
      </c>
      <c r="Q13" s="12">
        <f>Q12/$AA12</f>
        <v>2.4858397393880605</v>
      </c>
      <c r="R13" s="1">
        <f>R12/$AA12</f>
        <v>7.445699480339447E+18</v>
      </c>
      <c r="S13" s="12">
        <f>S12/$AA12</f>
        <v>2.3475629857637164</v>
      </c>
      <c r="T13" s="12">
        <f>T12/$AA12</f>
        <v>1.2935180321250697</v>
      </c>
      <c r="U13" s="12">
        <f>U12/$AA12</f>
        <v>1.3685056057113685</v>
      </c>
      <c r="V13" s="12">
        <f>V12/$AA12</f>
        <v>2.8434968792972906</v>
      </c>
      <c r="W13" s="1">
        <f>W12/$AA12</f>
        <v>43237422.94077198</v>
      </c>
      <c r="X13" s="1">
        <f>X12/$AA12</f>
        <v>4.821653224402763E+19</v>
      </c>
      <c r="Y13" s="12">
        <f>Y12/$AA12</f>
        <v>3.7921046405179375</v>
      </c>
      <c r="Z13" s="12">
        <f>Z12/$AA12</f>
        <v>1.2997822418423806</v>
      </c>
      <c r="AA13" s="12">
        <f>AA12/$AA12</f>
        <v>1</v>
      </c>
      <c r="AB13" s="1">
        <f>AB12/$AA12</f>
        <v>1.4082830205620396E+19</v>
      </c>
      <c r="AC13" s="12">
        <f>AC12/$AA12</f>
        <v>9.506927231545511</v>
      </c>
      <c r="AD13" s="12">
        <f>AD12/$AA12</f>
        <v>1.3518192734303438</v>
      </c>
      <c r="AE13" s="12">
        <f>AE12/$AA12</f>
        <v>5.535177615316901</v>
      </c>
      <c r="AF13" s="12">
        <f>AF12/$AA12</f>
        <v>2.10363228054805</v>
      </c>
      <c r="AG13" s="12">
        <f>AG12/$AA12</f>
        <v>4.7825299966066925</v>
      </c>
      <c r="AH13" s="12">
        <f>AH12/$AQ12</f>
        <v>11.582101600203886</v>
      </c>
      <c r="AI13" s="12">
        <f>AI12/$AQ12</f>
        <v>19.60315697593164</v>
      </c>
      <c r="AJ13" s="12">
        <f>AJ12/$AQ12</f>
        <v>15.623882216604946</v>
      </c>
      <c r="AK13" s="1">
        <f>AK12/$AQ12</f>
        <v>0.032085656299134846</v>
      </c>
      <c r="AL13" s="12">
        <f>AL12/$AQ12</f>
        <v>40.4006730984912</v>
      </c>
      <c r="AM13" s="12">
        <f>AM12/$AQ12</f>
        <v>50.2679596225257</v>
      </c>
      <c r="AN13" s="12">
        <f>AN12/$AQ12</f>
        <v>9.060858033448634</v>
      </c>
      <c r="AO13" s="12">
        <f>AO12/$AQ12</f>
        <v>5.619113269791899</v>
      </c>
      <c r="AP13" s="12">
        <f>AP12/$AQ12</f>
        <v>32.508287653323656</v>
      </c>
      <c r="AQ13" s="12">
        <f>AQ12/$AQ12</f>
        <v>1</v>
      </c>
      <c r="AR13" s="1">
        <f>AR12/$AQ12</f>
        <v>0.32649512396168895</v>
      </c>
      <c r="AS13" s="12">
        <f>AS12/$AQ12</f>
        <v>13.510642498286524</v>
      </c>
      <c r="AT13" s="12">
        <f>AT12/$AQ12</f>
        <v>21.45983047369339</v>
      </c>
      <c r="AU13" s="12">
        <f>AU12/$AQ12</f>
        <v>37.237943282815486</v>
      </c>
      <c r="AV13" s="12">
        <f>AV12/$AQ12</f>
        <v>11.446783464652855</v>
      </c>
      <c r="AW13" s="12">
        <f>AW12/$AQ12</f>
        <v>20.657491817880118</v>
      </c>
      <c r="AX13" s="12">
        <f>AX12/$AQ12</f>
        <v>38.887237324854034</v>
      </c>
      <c r="AY13" s="12">
        <f>AY12/$AQ12</f>
        <v>17.349572206633024</v>
      </c>
      <c r="AZ13" s="12">
        <f>AZ12/$AQ12</f>
        <v>6.112531013632328</v>
      </c>
      <c r="BA13" s="1">
        <f>BA12/$AQ12</f>
        <v>32587.292335895418</v>
      </c>
      <c r="BB13" s="12">
        <f>BB12/$AQ12</f>
        <v>20.865490321737305</v>
      </c>
      <c r="BC13" s="1">
        <f>BC12/$AQ12</f>
        <v>5.159611899869385E-05</v>
      </c>
      <c r="BD13" s="12">
        <f>BD12/$AQ12</f>
        <v>179.52642922542145</v>
      </c>
      <c r="BE13" s="12">
        <f>BE12/$AQ12</f>
        <v>37.36046404819354</v>
      </c>
      <c r="BF13" s="12">
        <f>BF12/$AQ12</f>
        <v>13.687503345277234</v>
      </c>
      <c r="BG13" s="12">
        <f>BG12/$AQ12</f>
        <v>13.26581634014941</v>
      </c>
      <c r="BH13" s="1">
        <f>BH12/$AQ12</f>
        <v>2192158.082997945</v>
      </c>
      <c r="BI13" s="12">
        <f>BI12/$AQ12</f>
        <v>49.631350630606036</v>
      </c>
      <c r="BJ13" s="12">
        <f>BJ12/$AQ12</f>
        <v>11.260154069294986</v>
      </c>
      <c r="BK13" s="12">
        <f>BK12/$AQ12</f>
        <v>20.83684967784742</v>
      </c>
      <c r="BL13" s="12">
        <f>BL12/$AQ12</f>
        <v>10.09665327621621</v>
      </c>
      <c r="BM13" s="12">
        <f>BM12/$AQ12</f>
        <v>10.289003158983725</v>
      </c>
    </row>
    <row r="15" spans="2:7" ht="14.25">
      <c r="B15" s="13" t="s">
        <v>67</v>
      </c>
      <c r="G15" s="13" t="s">
        <v>68</v>
      </c>
    </row>
    <row r="16" spans="2:10" ht="12">
      <c r="B16" s="14" t="s">
        <v>74</v>
      </c>
      <c r="C16" s="14" t="s">
        <v>75</v>
      </c>
      <c r="D16" s="14" t="s">
        <v>76</v>
      </c>
      <c r="E16" s="14" t="s">
        <v>77</v>
      </c>
      <c r="F16" s="14"/>
      <c r="G16" s="14" t="s">
        <v>74</v>
      </c>
      <c r="H16" s="14" t="s">
        <v>75</v>
      </c>
      <c r="I16" s="14" t="s">
        <v>76</v>
      </c>
      <c r="J16" s="14" t="s">
        <v>77</v>
      </c>
    </row>
    <row r="17" spans="1:10" ht="12">
      <c r="A17" s="14" t="s">
        <v>78</v>
      </c>
      <c r="B17" s="12">
        <f>AVERAGE(B13:I13)</f>
        <v>2.648209164114715</v>
      </c>
      <c r="C17" s="12">
        <f>AVERAGE(J13:Q13)</f>
        <v>2.182548752757836</v>
      </c>
      <c r="D17" s="12">
        <f>AVERAGE(S13:V13,Y13)</f>
        <v>2.3290376286830767</v>
      </c>
      <c r="E17" s="12">
        <f>AVERAGE(Z13,AA13,AC13,AD13,AE13,AF13,AG13)</f>
        <v>3.6542669484699823</v>
      </c>
      <c r="G17" s="12">
        <f>AVERAGE(AH13:AJ13,AL13,AM13,AN13,AO13)</f>
        <v>21.73682068814256</v>
      </c>
      <c r="H17" s="12">
        <f>AVERAGE(AP13:AQ13,AS13,AT13,AU13,AV13,AW13)</f>
        <v>19.688711312950293</v>
      </c>
      <c r="I17" s="12">
        <f>AVERAGE(AX13:AZ13,BB13,BD13,BE13)</f>
        <v>50.01695402341195</v>
      </c>
      <c r="J17" s="12">
        <f>AVERAGE(BF13:BG13,BI13,BJ13,BK13,BL13,BM13)</f>
        <v>18.438190071196434</v>
      </c>
    </row>
    <row r="18" spans="1:10" ht="12">
      <c r="A18" s="14" t="s">
        <v>79</v>
      </c>
      <c r="B18">
        <v>8</v>
      </c>
      <c r="C18">
        <v>8</v>
      </c>
      <c r="D18">
        <v>5</v>
      </c>
      <c r="E18">
        <v>7</v>
      </c>
      <c r="G18">
        <v>7</v>
      </c>
      <c r="H18">
        <v>7</v>
      </c>
      <c r="I18">
        <v>6</v>
      </c>
      <c r="J18">
        <v>7</v>
      </c>
    </row>
    <row r="19" spans="1:10" ht="12">
      <c r="A19" s="14" t="s">
        <v>80</v>
      </c>
      <c r="B19" s="12">
        <f>STDEV(B13:I13)</f>
        <v>1.3548367255409441</v>
      </c>
      <c r="C19" s="12">
        <f>STDEV(J13:Q13)</f>
        <v>1.1458834131013866</v>
      </c>
      <c r="D19" s="12">
        <f>STDEV(S13:V13,Y13)</f>
        <v>1.0488683416576496</v>
      </c>
      <c r="E19" s="12">
        <f>STDEV(Z13,AA13,AC13,AD13,AE13,AF13,AG13)</f>
        <v>3.1453378003186243</v>
      </c>
      <c r="G19" s="12">
        <f>STDEV(AH13:AJ13,AL13,AM13,AN13,AO13)</f>
        <v>16.96989812719205</v>
      </c>
      <c r="H19" s="12">
        <f>STDEV(AP13:AQ13,AS13,AT13,AU13,AV13,AW13)</f>
        <v>12.461663335346667</v>
      </c>
      <c r="I19" s="12">
        <f>STDEV(AX13:AZ13,BB13,BD13,BE13)</f>
        <v>64.65496969285164</v>
      </c>
      <c r="J19" s="12">
        <f>STDEV(BF13:BG13,BI13,BJ13,BK13,BL13,BM13)</f>
        <v>14.233786052042497</v>
      </c>
    </row>
    <row r="20" spans="1:10" ht="12">
      <c r="A20" s="14" t="s">
        <v>81</v>
      </c>
      <c r="B20" s="12">
        <f>B19/(SQRT(B18))</f>
        <v>0.47900711801528945</v>
      </c>
      <c r="C20" s="12">
        <f>C19/(SQRT(C18))</f>
        <v>0.4051309659265882</v>
      </c>
      <c r="D20" s="12">
        <f>D19/(SQRT(D18))</f>
        <v>0.46906818227879576</v>
      </c>
      <c r="E20" s="12">
        <f>E19/(SQRT(E18))</f>
        <v>1.1888259441334308</v>
      </c>
      <c r="G20" s="12">
        <f>G19/(SQRT(G18))</f>
        <v>6.414018602664415</v>
      </c>
      <c r="H20" s="12">
        <f>H19/(SQRT(H18))</f>
        <v>4.710066015362711</v>
      </c>
      <c r="I20" s="12">
        <f>I19/(SQRT(I18))</f>
        <v>26.395280847099556</v>
      </c>
      <c r="J20" s="12">
        <f>J19/(SQRT(J18))</f>
        <v>5.379865444086331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128"/>
  <sheetViews>
    <sheetView workbookViewId="0" topLeftCell="A42">
      <selection activeCell="A80" sqref="A80"/>
    </sheetView>
  </sheetViews>
  <sheetFormatPr defaultColWidth="12.57421875" defaultRowHeight="12.75"/>
  <cols>
    <col min="1" max="1" width="43.8515625" style="0" customWidth="1"/>
    <col min="2" max="16384" width="11.57421875" style="0" customWidth="1"/>
  </cols>
  <sheetData>
    <row r="2" ht="12">
      <c r="B2" t="s">
        <v>82</v>
      </c>
    </row>
    <row r="3" spans="2:34" ht="12">
      <c r="B3" t="s">
        <v>83</v>
      </c>
      <c r="AH3" t="s">
        <v>82</v>
      </c>
    </row>
    <row r="4" ht="12">
      <c r="AH4" t="s">
        <v>84</v>
      </c>
    </row>
    <row r="5" spans="2:65" ht="12">
      <c r="B5" t="s">
        <v>85</v>
      </c>
      <c r="C5" t="s">
        <v>86</v>
      </c>
      <c r="D5" t="s">
        <v>87</v>
      </c>
      <c r="E5" t="s">
        <v>88</v>
      </c>
      <c r="F5" t="s">
        <v>89</v>
      </c>
      <c r="G5" t="s">
        <v>90</v>
      </c>
      <c r="H5" t="s">
        <v>91</v>
      </c>
      <c r="I5" t="s">
        <v>92</v>
      </c>
      <c r="J5" t="s">
        <v>93</v>
      </c>
      <c r="K5" t="s">
        <v>94</v>
      </c>
      <c r="L5" t="s">
        <v>95</v>
      </c>
      <c r="M5" t="s">
        <v>96</v>
      </c>
      <c r="N5" t="s">
        <v>97</v>
      </c>
      <c r="O5" t="s">
        <v>98</v>
      </c>
      <c r="P5" t="s">
        <v>99</v>
      </c>
      <c r="Q5" t="s">
        <v>100</v>
      </c>
      <c r="R5" t="s">
        <v>101</v>
      </c>
      <c r="S5" t="s">
        <v>102</v>
      </c>
      <c r="T5" t="s">
        <v>103</v>
      </c>
      <c r="U5" t="s">
        <v>104</v>
      </c>
      <c r="V5" t="s">
        <v>105</v>
      </c>
      <c r="W5" t="s">
        <v>106</v>
      </c>
      <c r="X5" t="s">
        <v>107</v>
      </c>
      <c r="Y5" t="s">
        <v>108</v>
      </c>
      <c r="Z5" t="s">
        <v>109</v>
      </c>
      <c r="AA5" t="s">
        <v>110</v>
      </c>
      <c r="AB5" t="s">
        <v>111</v>
      </c>
      <c r="AC5" t="s">
        <v>112</v>
      </c>
      <c r="AD5" t="s">
        <v>113</v>
      </c>
      <c r="AE5" t="s">
        <v>114</v>
      </c>
      <c r="AF5" t="s">
        <v>115</v>
      </c>
      <c r="AG5" t="s">
        <v>116</v>
      </c>
      <c r="AH5" t="s">
        <v>117</v>
      </c>
      <c r="AI5" t="s">
        <v>118</v>
      </c>
      <c r="AJ5" t="s">
        <v>119</v>
      </c>
      <c r="AK5" t="s">
        <v>120</v>
      </c>
      <c r="AL5" t="s">
        <v>121</v>
      </c>
      <c r="AM5" t="s">
        <v>122</v>
      </c>
      <c r="AN5" t="s">
        <v>123</v>
      </c>
      <c r="AO5" t="s">
        <v>124</v>
      </c>
      <c r="AP5" t="s">
        <v>125</v>
      </c>
      <c r="AQ5" t="s">
        <v>126</v>
      </c>
      <c r="AR5" t="s">
        <v>127</v>
      </c>
      <c r="AS5" t="s">
        <v>128</v>
      </c>
      <c r="AT5" t="s">
        <v>129</v>
      </c>
      <c r="AU5" t="s">
        <v>130</v>
      </c>
      <c r="AV5" t="s">
        <v>131</v>
      </c>
      <c r="AW5" t="s">
        <v>132</v>
      </c>
      <c r="AX5" t="s">
        <v>133</v>
      </c>
      <c r="AY5" t="s">
        <v>134</v>
      </c>
      <c r="AZ5" t="s">
        <v>135</v>
      </c>
      <c r="BA5" t="s">
        <v>136</v>
      </c>
      <c r="BB5" t="s">
        <v>137</v>
      </c>
      <c r="BC5" t="s">
        <v>138</v>
      </c>
      <c r="BD5" t="s">
        <v>139</v>
      </c>
      <c r="BE5" t="s">
        <v>140</v>
      </c>
      <c r="BF5" t="s">
        <v>141</v>
      </c>
      <c r="BG5" t="s">
        <v>142</v>
      </c>
      <c r="BH5" t="s">
        <v>143</v>
      </c>
      <c r="BI5" t="s">
        <v>144</v>
      </c>
      <c r="BJ5" t="s">
        <v>145</v>
      </c>
      <c r="BK5" t="s">
        <v>146</v>
      </c>
      <c r="BL5" t="s">
        <v>147</v>
      </c>
      <c r="BM5" t="s">
        <v>148</v>
      </c>
    </row>
    <row r="6" spans="2:65" ht="12">
      <c r="B6" t="s">
        <v>149</v>
      </c>
      <c r="C6" t="s">
        <v>150</v>
      </c>
      <c r="D6" t="s">
        <v>151</v>
      </c>
      <c r="E6" t="s">
        <v>152</v>
      </c>
      <c r="F6" t="s">
        <v>153</v>
      </c>
      <c r="G6" t="s">
        <v>154</v>
      </c>
      <c r="H6" t="s">
        <v>155</v>
      </c>
      <c r="I6" t="s">
        <v>156</v>
      </c>
      <c r="J6" t="s">
        <v>157</v>
      </c>
      <c r="K6" t="s">
        <v>158</v>
      </c>
      <c r="L6" t="s">
        <v>159</v>
      </c>
      <c r="M6" t="s">
        <v>160</v>
      </c>
      <c r="N6" t="s">
        <v>161</v>
      </c>
      <c r="O6" t="s">
        <v>162</v>
      </c>
      <c r="P6" t="s">
        <v>163</v>
      </c>
      <c r="Q6" t="s">
        <v>164</v>
      </c>
      <c r="R6" t="s">
        <v>165</v>
      </c>
      <c r="S6" t="s">
        <v>166</v>
      </c>
      <c r="T6" t="s">
        <v>167</v>
      </c>
      <c r="U6" t="s">
        <v>168</v>
      </c>
      <c r="V6" t="s">
        <v>169</v>
      </c>
      <c r="W6" t="s">
        <v>170</v>
      </c>
      <c r="X6" t="s">
        <v>171</v>
      </c>
      <c r="Y6" t="s">
        <v>172</v>
      </c>
      <c r="Z6" t="s">
        <v>173</v>
      </c>
      <c r="AA6" t="s">
        <v>174</v>
      </c>
      <c r="AB6" t="s">
        <v>175</v>
      </c>
      <c r="AC6" t="s">
        <v>176</v>
      </c>
      <c r="AD6" t="s">
        <v>177</v>
      </c>
      <c r="AE6" t="s">
        <v>178</v>
      </c>
      <c r="AF6" t="s">
        <v>179</v>
      </c>
      <c r="AG6" t="s">
        <v>180</v>
      </c>
      <c r="AH6" t="s">
        <v>149</v>
      </c>
      <c r="AI6" t="s">
        <v>150</v>
      </c>
      <c r="AJ6" t="s">
        <v>151</v>
      </c>
      <c r="AK6" t="s">
        <v>152</v>
      </c>
      <c r="AL6" t="s">
        <v>153</v>
      </c>
      <c r="AM6" t="s">
        <v>154</v>
      </c>
      <c r="AN6" t="s">
        <v>155</v>
      </c>
      <c r="AO6" t="s">
        <v>156</v>
      </c>
      <c r="AP6" t="s">
        <v>157</v>
      </c>
      <c r="AQ6" t="s">
        <v>158</v>
      </c>
      <c r="AR6" t="s">
        <v>159</v>
      </c>
      <c r="AS6" t="s">
        <v>160</v>
      </c>
      <c r="AT6" t="s">
        <v>161</v>
      </c>
      <c r="AU6" t="s">
        <v>162</v>
      </c>
      <c r="AV6" t="s">
        <v>163</v>
      </c>
      <c r="AW6" t="s">
        <v>164</v>
      </c>
      <c r="AX6" t="s">
        <v>165</v>
      </c>
      <c r="AY6" t="s">
        <v>166</v>
      </c>
      <c r="AZ6" t="s">
        <v>167</v>
      </c>
      <c r="BA6" t="s">
        <v>168</v>
      </c>
      <c r="BB6" t="s">
        <v>169</v>
      </c>
      <c r="BC6" t="s">
        <v>170</v>
      </c>
      <c r="BD6" t="s">
        <v>171</v>
      </c>
      <c r="BE6" t="s">
        <v>172</v>
      </c>
      <c r="BF6" t="s">
        <v>173</v>
      </c>
      <c r="BG6" t="s">
        <v>174</v>
      </c>
      <c r="BH6" t="s">
        <v>175</v>
      </c>
      <c r="BI6" t="s">
        <v>176</v>
      </c>
      <c r="BJ6" t="s">
        <v>177</v>
      </c>
      <c r="BK6" t="s">
        <v>178</v>
      </c>
      <c r="BL6" t="s">
        <v>179</v>
      </c>
      <c r="BM6" t="s">
        <v>180</v>
      </c>
    </row>
    <row r="8" spans="1:65" ht="12">
      <c r="A8" t="s">
        <v>181</v>
      </c>
      <c r="B8" t="str">
        <f>CONCATENATE($B3,B6,$B2)</f>
        <v>HIF1_AC1_1</v>
      </c>
      <c r="C8" t="str">
        <f>CONCATENATE($B3,C6,$B2)</f>
        <v>HIF1_AC2_1</v>
      </c>
      <c r="D8" t="str">
        <f>CONCATENATE($B3,D6,$B2)</f>
        <v>HIF1_AC3_1</v>
      </c>
      <c r="E8" t="str">
        <f>CONCATENATE($B3,E6,$B2)</f>
        <v>HIF1_AC4_1</v>
      </c>
      <c r="F8" t="str">
        <f>CONCATENATE($B3,F6,$B2)</f>
        <v>HIF1_AC5_1</v>
      </c>
      <c r="G8" t="str">
        <f>CONCATENATE($B3,G6,$B2)</f>
        <v>HIF1_AC6_1</v>
      </c>
      <c r="H8" t="str">
        <f>CONCATENATE($B3,H6,$B2)</f>
        <v>HIF1_AC7_1</v>
      </c>
      <c r="I8" t="str">
        <f>CONCATENATE($B3,I6,$B2)</f>
        <v>HIF1_AC8_1</v>
      </c>
      <c r="J8" t="str">
        <f>CONCATENATE($B3,J6,$B2)</f>
        <v>HIF1_CC1_1</v>
      </c>
      <c r="K8" t="str">
        <f>CONCATENATE($B3,K6,$B2)</f>
        <v>HIF1_CC2_1</v>
      </c>
      <c r="L8" t="str">
        <f>CONCATENATE($B3,L6,$B2)</f>
        <v>HIF1_CC3_1</v>
      </c>
      <c r="M8" t="str">
        <f>CONCATENATE($B3,M6,$B2)</f>
        <v>HIF1_CC4_1</v>
      </c>
      <c r="N8" t="str">
        <f>CONCATENATE($B3,N6,$B2)</f>
        <v>HIF1_CC5_1</v>
      </c>
      <c r="O8" t="str">
        <f>CONCATENATE($B3,O6,$B2)</f>
        <v>HIF1_CC6_1</v>
      </c>
      <c r="P8" t="str">
        <f>CONCATENATE($B3,P6,$B2)</f>
        <v>HIF1_CC7_1</v>
      </c>
      <c r="Q8" t="str">
        <f>CONCATENATE($B3,Q6,$B2)</f>
        <v>HIF1_CC8_1</v>
      </c>
      <c r="R8" t="str">
        <f>CONCATENATE($B3,R6,$B2)</f>
        <v>HIF1_AV1_1</v>
      </c>
      <c r="S8" t="str">
        <f>CONCATENATE($B3,S6,$B2)</f>
        <v>HIF1_AV2_1</v>
      </c>
      <c r="T8" t="str">
        <f>CONCATENATE($B3,T6,$B2)</f>
        <v>HIF1_AV3_1</v>
      </c>
      <c r="U8" t="str">
        <f>CONCATENATE($B3,U6,$B2)</f>
        <v>HIF1_AV4_1</v>
      </c>
      <c r="V8" t="str">
        <f>CONCATENATE($B3,V6,$B2)</f>
        <v>HIF1_AV5_1</v>
      </c>
      <c r="W8" t="str">
        <f>CONCATENATE($B3,W6,$B2)</f>
        <v>HIF1_AV6_1</v>
      </c>
      <c r="X8" t="str">
        <f>CONCATENATE($B3,X6,$B2)</f>
        <v>HIF1_AV7_1</v>
      </c>
      <c r="Y8" t="str">
        <f>CONCATENATE($B3,Y6,$B2)</f>
        <v>HIF1_AV8_1</v>
      </c>
      <c r="Z8" t="str">
        <f>CONCATENATE($B3,Z6,$B2)</f>
        <v>HIF1_CV1_1</v>
      </c>
      <c r="AA8" t="str">
        <f>CONCATENATE($B3,AA6,$B2)</f>
        <v>HIF1_CV2_1</v>
      </c>
      <c r="AB8" t="str">
        <f>CONCATENATE($B3,AB6,$B2)</f>
        <v>HIF1_CV3_1</v>
      </c>
      <c r="AC8" t="str">
        <f>CONCATENATE($B3,AC6,$B2)</f>
        <v>HIF1_CV4_1</v>
      </c>
      <c r="AD8" t="str">
        <f>CONCATENATE($B3,AD6,$B2)</f>
        <v>HIF1_CV5_1</v>
      </c>
      <c r="AE8" t="str">
        <f>CONCATENATE($B3,AE6,$B2)</f>
        <v>HIF1_CV6_1</v>
      </c>
      <c r="AF8" t="str">
        <f>CONCATENATE($B3,AF6,$B2)</f>
        <v>HIF1_CV7_1</v>
      </c>
      <c r="AG8" t="str">
        <f>CONCATENATE($B3,AG6,$B2)</f>
        <v>HIF1_CV8_1</v>
      </c>
      <c r="AH8" t="str">
        <f>CONCATENATE($AH4,AH6,$AH3)</f>
        <v>PgE2_AC1_1</v>
      </c>
      <c r="AI8" t="str">
        <f>CONCATENATE($AH4,AI6,$AH3)</f>
        <v>PgE2_AC2_1</v>
      </c>
      <c r="AJ8" t="str">
        <f>CONCATENATE($AH4,AJ6,$AH3)</f>
        <v>PgE2_AC3_1</v>
      </c>
      <c r="AK8" t="str">
        <f>CONCATENATE($AH4,AK6,$AH3)</f>
        <v>PgE2_AC4_1</v>
      </c>
      <c r="AL8" t="str">
        <f>CONCATENATE($AH4,AL6,$AH3)</f>
        <v>PgE2_AC5_1</v>
      </c>
      <c r="AM8" t="str">
        <f>CONCATENATE($AH4,AM6,$AH3)</f>
        <v>PgE2_AC6_1</v>
      </c>
      <c r="AN8" t="str">
        <f>CONCATENATE($AH4,AN6,$AH3)</f>
        <v>PgE2_AC7_1</v>
      </c>
      <c r="AO8" t="str">
        <f>CONCATENATE($AH4,AO6,$AH3)</f>
        <v>PgE2_AC8_1</v>
      </c>
      <c r="AP8" t="str">
        <f>CONCATENATE($AH4,AP6,$AH3)</f>
        <v>PgE2_CC1_1</v>
      </c>
      <c r="AQ8" t="str">
        <f>CONCATENATE($AH4,AQ6,$AH3)</f>
        <v>PgE2_CC2_1</v>
      </c>
      <c r="AR8" t="str">
        <f>CONCATENATE($AH4,AR6,$AH3)</f>
        <v>PgE2_CC3_1</v>
      </c>
      <c r="AS8" t="str">
        <f>CONCATENATE($AH4,AS6,$AH3)</f>
        <v>PgE2_CC4_1</v>
      </c>
      <c r="AT8" t="str">
        <f>CONCATENATE($AH4,AT6,$AH3)</f>
        <v>PgE2_CC5_1</v>
      </c>
      <c r="AU8" t="str">
        <f>CONCATENATE($AH4,AU6,$AH3)</f>
        <v>PgE2_CC6_1</v>
      </c>
      <c r="AV8" t="str">
        <f>CONCATENATE($AH4,AV6,$AH3)</f>
        <v>PgE2_CC7_1</v>
      </c>
      <c r="AW8" t="str">
        <f>CONCATENATE($AH4,AW6,$AH3)</f>
        <v>PgE2_CC8_1</v>
      </c>
      <c r="AX8" t="str">
        <f>CONCATENATE($AH4,AX6,$AH3)</f>
        <v>PgE2_AV1_1</v>
      </c>
      <c r="AY8" t="str">
        <f>CONCATENATE($AH4,AY6,$AH3)</f>
        <v>PgE2_AV2_1</v>
      </c>
      <c r="AZ8" t="str">
        <f>CONCATENATE($AH4,AZ6,$AH3)</f>
        <v>PgE2_AV3_1</v>
      </c>
      <c r="BA8" t="str">
        <f>CONCATENATE($AH4,BA6,$AH3)</f>
        <v>PgE2_AV4_1</v>
      </c>
      <c r="BB8" t="str">
        <f>CONCATENATE($AH4,BB6,$AH3)</f>
        <v>PgE2_AV5_1</v>
      </c>
      <c r="BC8" t="str">
        <f>CONCATENATE($AH4,BC6,$AH3)</f>
        <v>PgE2_AV6_1</v>
      </c>
      <c r="BD8" t="str">
        <f>CONCATENATE($AH4,BD6,$AH3)</f>
        <v>PgE2_AV7_1</v>
      </c>
      <c r="BE8" t="str">
        <f>CONCATENATE($AH4,BE6,$AH3)</f>
        <v>PgE2_AV8_1</v>
      </c>
      <c r="BF8" t="str">
        <f>CONCATENATE($AH4,BF6,$AH3)</f>
        <v>PgE2_CV1_1</v>
      </c>
      <c r="BG8" t="str">
        <f>CONCATENATE($AH4,BG6,$AH3)</f>
        <v>PgE2_CV2_1</v>
      </c>
      <c r="BH8" t="str">
        <f>CONCATENATE($AH4,BH6,$AH3)</f>
        <v>PgE2_CV3_1</v>
      </c>
      <c r="BI8" t="str">
        <f>CONCATENATE($AH4,BI6,$AH3)</f>
        <v>PgE2_CV4_1</v>
      </c>
      <c r="BJ8" t="str">
        <f>CONCATENATE($AH4,BJ6,$AH3)</f>
        <v>PgE2_CV5_1</v>
      </c>
      <c r="BK8" t="str">
        <f>CONCATENATE($AH4,BK6,$AH3)</f>
        <v>PgE2_CV6_1</v>
      </c>
      <c r="BL8" t="str">
        <f>CONCATENATE($AH4,BL6,$AH3)</f>
        <v>PgE2_CV7_1</v>
      </c>
      <c r="BM8" t="str">
        <f>CONCATENATE($AH4,BM6,$AH3)</f>
        <v>PgE2_CV8_1</v>
      </c>
    </row>
    <row r="9" spans="1:65" ht="12">
      <c r="A9">
        <v>1</v>
      </c>
      <c r="B9">
        <v>0.0047</v>
      </c>
      <c r="C9">
        <v>0.0015</v>
      </c>
      <c r="D9">
        <v>0.009300000000000001</v>
      </c>
      <c r="E9">
        <v>0.0095</v>
      </c>
      <c r="F9">
        <v>0.0071</v>
      </c>
      <c r="G9">
        <v>0.0083</v>
      </c>
      <c r="H9">
        <v>0.0068000000000000005</v>
      </c>
      <c r="I9">
        <v>0.0057</v>
      </c>
      <c r="J9">
        <v>0.0058000000000000005</v>
      </c>
      <c r="K9">
        <v>0.0119</v>
      </c>
      <c r="L9">
        <v>0.02</v>
      </c>
      <c r="M9">
        <v>0.0134</v>
      </c>
      <c r="N9">
        <v>0.0131</v>
      </c>
      <c r="O9">
        <v>0.0222</v>
      </c>
      <c r="P9">
        <v>0.0137</v>
      </c>
      <c r="Q9">
        <v>0.0092</v>
      </c>
      <c r="R9">
        <v>0.0134</v>
      </c>
      <c r="S9">
        <v>0.0098</v>
      </c>
      <c r="T9">
        <v>0.0175</v>
      </c>
      <c r="U9">
        <v>0.0167</v>
      </c>
      <c r="V9">
        <v>0.0118</v>
      </c>
      <c r="W9">
        <v>0.0109</v>
      </c>
      <c r="X9">
        <v>0.0158</v>
      </c>
      <c r="Y9">
        <v>0.0128</v>
      </c>
      <c r="Z9">
        <v>0.0045000000000000005</v>
      </c>
      <c r="AA9">
        <v>0.009600000000000001</v>
      </c>
      <c r="AB9">
        <v>0.0115</v>
      </c>
      <c r="AC9">
        <v>0.0108</v>
      </c>
      <c r="AD9">
        <v>0.0122</v>
      </c>
      <c r="AE9">
        <v>0.014</v>
      </c>
      <c r="AF9">
        <v>0.012100000000000001</v>
      </c>
      <c r="AG9">
        <v>0.0095</v>
      </c>
      <c r="AH9">
        <v>0.009600000000000001</v>
      </c>
      <c r="AI9">
        <v>0.0085</v>
      </c>
      <c r="AJ9">
        <v>0.0039000000000000003</v>
      </c>
      <c r="AK9">
        <v>0.0009000000000000001</v>
      </c>
      <c r="AL9">
        <v>0.0023</v>
      </c>
      <c r="AM9">
        <v>0.0112</v>
      </c>
      <c r="AN9">
        <v>0.0159</v>
      </c>
      <c r="AO9">
        <v>0.0106</v>
      </c>
      <c r="AP9">
        <v>0.0035</v>
      </c>
      <c r="AQ9">
        <v>0.0039000000000000003</v>
      </c>
      <c r="AR9">
        <v>0.0004</v>
      </c>
      <c r="AS9">
        <v>0.0021000000000000003</v>
      </c>
      <c r="AT9">
        <v>0.0054</v>
      </c>
      <c r="AU9">
        <v>0.0013000000000000002</v>
      </c>
      <c r="AV9">
        <v>0.0085</v>
      </c>
      <c r="AW9">
        <v>0.007</v>
      </c>
      <c r="AX9">
        <v>0.003</v>
      </c>
      <c r="AY9">
        <v>0.0038</v>
      </c>
      <c r="AZ9">
        <v>0.0032</v>
      </c>
      <c r="BA9">
        <v>0.0046</v>
      </c>
      <c r="BB9">
        <v>0.007200000000000001</v>
      </c>
      <c r="BC9">
        <v>0.0059</v>
      </c>
      <c r="BD9">
        <v>0.0079</v>
      </c>
      <c r="BE9">
        <v>0.0079</v>
      </c>
      <c r="BF9">
        <v>0.0098</v>
      </c>
      <c r="BG9">
        <v>0.0098</v>
      </c>
      <c r="BH9">
        <v>0.0054</v>
      </c>
      <c r="BI9">
        <v>0.009300000000000001</v>
      </c>
      <c r="BJ9">
        <v>0.0102</v>
      </c>
      <c r="BK9">
        <v>0.0118</v>
      </c>
      <c r="BL9">
        <v>0.0067</v>
      </c>
      <c r="BM9">
        <v>0.008400000000000001</v>
      </c>
    </row>
    <row r="10" spans="1:65" ht="12">
      <c r="A10">
        <v>2</v>
      </c>
      <c r="B10">
        <v>0.0046</v>
      </c>
      <c r="C10">
        <v>0.0013000000000000002</v>
      </c>
      <c r="D10">
        <v>0.0088</v>
      </c>
      <c r="E10">
        <v>0.0098</v>
      </c>
      <c r="F10">
        <v>0.0073</v>
      </c>
      <c r="G10">
        <v>0.0091</v>
      </c>
      <c r="H10">
        <v>0.007500000000000001</v>
      </c>
      <c r="I10">
        <v>0.0057</v>
      </c>
      <c r="J10">
        <v>0.0055000000000000005</v>
      </c>
      <c r="K10">
        <v>0.011600000000000001</v>
      </c>
      <c r="L10">
        <v>0.0172</v>
      </c>
      <c r="M10">
        <v>0.0123</v>
      </c>
      <c r="N10">
        <v>0.013000000000000001</v>
      </c>
      <c r="O10">
        <v>0.02</v>
      </c>
      <c r="P10">
        <v>0.0123</v>
      </c>
      <c r="Q10">
        <v>0.0082</v>
      </c>
      <c r="R10">
        <v>0.0134</v>
      </c>
      <c r="S10">
        <v>0.009600000000000001</v>
      </c>
      <c r="T10">
        <v>0.016300000000000002</v>
      </c>
      <c r="U10">
        <v>0.0164</v>
      </c>
      <c r="V10">
        <v>0.011600000000000001</v>
      </c>
      <c r="W10">
        <v>0.0092</v>
      </c>
      <c r="X10">
        <v>0.0146</v>
      </c>
      <c r="Y10">
        <v>0.013000000000000001</v>
      </c>
      <c r="Z10">
        <v>0.0047</v>
      </c>
      <c r="AA10">
        <v>0.010100000000000001</v>
      </c>
      <c r="AB10">
        <v>0.0111</v>
      </c>
      <c r="AC10">
        <v>0.010400000000000001</v>
      </c>
      <c r="AD10">
        <v>0.0119</v>
      </c>
      <c r="AE10">
        <v>0.0131</v>
      </c>
      <c r="AF10">
        <v>0.012</v>
      </c>
      <c r="AG10">
        <v>0.0086</v>
      </c>
      <c r="AH10">
        <v>0.0091</v>
      </c>
      <c r="AI10">
        <v>0.0077</v>
      </c>
      <c r="AJ10">
        <v>0.0033</v>
      </c>
      <c r="AK10">
        <v>0.001</v>
      </c>
      <c r="AL10">
        <v>0.0021000000000000003</v>
      </c>
      <c r="AM10">
        <v>0.0103</v>
      </c>
      <c r="AN10">
        <v>0.013800000000000002</v>
      </c>
      <c r="AO10">
        <v>0.0091</v>
      </c>
      <c r="AP10">
        <v>0.0029000000000000002</v>
      </c>
      <c r="AQ10">
        <v>0.0044</v>
      </c>
      <c r="AR10">
        <v>0.0002</v>
      </c>
      <c r="AS10">
        <v>0.0023</v>
      </c>
      <c r="AT10">
        <v>0.0048000000000000004</v>
      </c>
      <c r="AU10">
        <v>0.0015</v>
      </c>
      <c r="AV10">
        <v>0.008400000000000001</v>
      </c>
      <c r="AW10">
        <v>0.006500000000000001</v>
      </c>
      <c r="AX10">
        <v>0.0029000000000000002</v>
      </c>
      <c r="AY10">
        <v>0.0043</v>
      </c>
      <c r="AZ10">
        <v>0.0035</v>
      </c>
      <c r="BA10">
        <v>0.0045000000000000005</v>
      </c>
      <c r="BB10">
        <v>0.0066</v>
      </c>
      <c r="BC10">
        <v>0.0046</v>
      </c>
      <c r="BD10">
        <v>0.0068000000000000005</v>
      </c>
      <c r="BE10">
        <v>0.007200000000000001</v>
      </c>
      <c r="BF10">
        <v>0.01</v>
      </c>
      <c r="BG10">
        <v>0.009000000000000001</v>
      </c>
      <c r="BH10">
        <v>0.0061</v>
      </c>
      <c r="BI10">
        <v>0.008</v>
      </c>
      <c r="BJ10">
        <v>0.0094</v>
      </c>
      <c r="BK10">
        <v>0.0105</v>
      </c>
      <c r="BL10">
        <v>0.0059</v>
      </c>
      <c r="BM10">
        <v>0.0082</v>
      </c>
    </row>
    <row r="11" spans="1:65" ht="12">
      <c r="A11">
        <v>3</v>
      </c>
      <c r="B11">
        <v>0.0045000000000000005</v>
      </c>
      <c r="C11">
        <v>0.0019</v>
      </c>
      <c r="D11">
        <v>0.009000000000000001</v>
      </c>
      <c r="E11">
        <v>0.0091</v>
      </c>
      <c r="F11">
        <v>0.007500000000000001</v>
      </c>
      <c r="G11">
        <v>0.0091</v>
      </c>
      <c r="H11">
        <v>0.008</v>
      </c>
      <c r="I11">
        <v>0.0053</v>
      </c>
      <c r="J11">
        <v>0.0055000000000000005</v>
      </c>
      <c r="K11">
        <v>0.0119</v>
      </c>
      <c r="L11">
        <v>0.0154</v>
      </c>
      <c r="M11">
        <v>0.0106</v>
      </c>
      <c r="N11">
        <v>0.0125</v>
      </c>
      <c r="O11">
        <v>0.0179</v>
      </c>
      <c r="P11">
        <v>0.0115</v>
      </c>
      <c r="Q11">
        <v>0.007</v>
      </c>
      <c r="R11">
        <v>0.013000000000000001</v>
      </c>
      <c r="S11">
        <v>0.01</v>
      </c>
      <c r="T11">
        <v>0.015600000000000001</v>
      </c>
      <c r="U11">
        <v>0.015600000000000001</v>
      </c>
      <c r="V11">
        <v>0.0114</v>
      </c>
      <c r="W11">
        <v>0.0074</v>
      </c>
      <c r="X11">
        <v>0.012700000000000001</v>
      </c>
      <c r="Y11">
        <v>0.0132</v>
      </c>
      <c r="Z11">
        <v>0.0046</v>
      </c>
      <c r="AA11">
        <v>0.010400000000000001</v>
      </c>
      <c r="AB11">
        <v>0.0105</v>
      </c>
      <c r="AC11">
        <v>0.0102</v>
      </c>
      <c r="AD11">
        <v>0.0111</v>
      </c>
      <c r="AE11">
        <v>0.012100000000000001</v>
      </c>
      <c r="AF11">
        <v>0.0115</v>
      </c>
      <c r="AG11">
        <v>0.008700000000000001</v>
      </c>
      <c r="AH11">
        <v>0.0083</v>
      </c>
      <c r="AI11">
        <v>0.0068000000000000005</v>
      </c>
      <c r="AJ11">
        <v>0.0031000000000000003</v>
      </c>
      <c r="AK11">
        <v>0.0017000000000000001</v>
      </c>
      <c r="AL11">
        <v>0.0021000000000000003</v>
      </c>
      <c r="AM11">
        <v>0.008</v>
      </c>
      <c r="AN11">
        <v>0.012100000000000001</v>
      </c>
      <c r="AO11">
        <v>0.0068000000000000005</v>
      </c>
      <c r="AP11">
        <v>0.0035</v>
      </c>
      <c r="AQ11">
        <v>0.0043</v>
      </c>
      <c r="AR11">
        <v>0.0013000000000000002</v>
      </c>
      <c r="AS11">
        <v>0.0018000000000000002</v>
      </c>
      <c r="AT11">
        <v>0.0054</v>
      </c>
      <c r="AU11">
        <v>0.0018000000000000002</v>
      </c>
      <c r="AV11">
        <v>0.0085</v>
      </c>
      <c r="AW11">
        <v>0.0053</v>
      </c>
      <c r="AX11">
        <v>0.0024000000000000002</v>
      </c>
      <c r="AY11">
        <v>0.0047</v>
      </c>
      <c r="AZ11">
        <v>0.0033</v>
      </c>
      <c r="BA11">
        <v>0.0046</v>
      </c>
      <c r="BB11">
        <v>0.0057</v>
      </c>
      <c r="BC11">
        <v>0.0043</v>
      </c>
      <c r="BD11">
        <v>0.006900000000000001</v>
      </c>
      <c r="BE11">
        <v>0.0071</v>
      </c>
      <c r="BF11">
        <v>0.0098</v>
      </c>
      <c r="BG11">
        <v>0.0085</v>
      </c>
      <c r="BH11">
        <v>0.007</v>
      </c>
      <c r="BI11">
        <v>0.0079</v>
      </c>
      <c r="BJ11">
        <v>0.0094</v>
      </c>
      <c r="BK11">
        <v>0.0103</v>
      </c>
      <c r="BL11">
        <v>0.0067</v>
      </c>
      <c r="BM11">
        <v>0.0085</v>
      </c>
    </row>
    <row r="12" spans="1:65" ht="12">
      <c r="A12">
        <v>4</v>
      </c>
      <c r="B12">
        <v>0.004200000000000001</v>
      </c>
      <c r="C12">
        <v>0.0021000000000000003</v>
      </c>
      <c r="D12">
        <v>0.0089</v>
      </c>
      <c r="E12">
        <v>0.008700000000000001</v>
      </c>
      <c r="F12">
        <v>0.007500000000000001</v>
      </c>
      <c r="G12">
        <v>0.0094</v>
      </c>
      <c r="H12">
        <v>0.008400000000000001</v>
      </c>
      <c r="I12">
        <v>0.0048000000000000004</v>
      </c>
      <c r="J12">
        <v>0.005200000000000001</v>
      </c>
      <c r="K12">
        <v>0.0111</v>
      </c>
      <c r="L12">
        <v>0.0135</v>
      </c>
      <c r="M12">
        <v>0.0092</v>
      </c>
      <c r="N12">
        <v>0.0123</v>
      </c>
      <c r="O12">
        <v>0.014400000000000001</v>
      </c>
      <c r="P12">
        <v>0.0106</v>
      </c>
      <c r="Q12">
        <v>0.0055000000000000005</v>
      </c>
      <c r="R12">
        <v>0.0125</v>
      </c>
      <c r="S12">
        <v>0.0089</v>
      </c>
      <c r="T12">
        <v>0.0142</v>
      </c>
      <c r="U12">
        <v>0.0154</v>
      </c>
      <c r="V12">
        <v>0.0109</v>
      </c>
      <c r="W12">
        <v>0.0056</v>
      </c>
      <c r="X12">
        <v>0.0111</v>
      </c>
      <c r="Y12">
        <v>0.0135</v>
      </c>
      <c r="Z12">
        <v>0.0049</v>
      </c>
      <c r="AA12">
        <v>0.011000000000000001</v>
      </c>
      <c r="AB12">
        <v>0.0103</v>
      </c>
      <c r="AC12">
        <v>0.01</v>
      </c>
      <c r="AD12">
        <v>0.0102</v>
      </c>
      <c r="AE12">
        <v>0.010700000000000001</v>
      </c>
      <c r="AF12">
        <v>0.0118</v>
      </c>
      <c r="AG12">
        <v>0.0085</v>
      </c>
      <c r="AH12">
        <v>0.0081</v>
      </c>
      <c r="AI12">
        <v>0.0066</v>
      </c>
      <c r="AJ12">
        <v>0.0024000000000000002</v>
      </c>
      <c r="AK12">
        <v>0.0023</v>
      </c>
      <c r="AL12">
        <v>0.0019</v>
      </c>
      <c r="AM12">
        <v>0.006200000000000001</v>
      </c>
      <c r="AN12">
        <v>0.010100000000000001</v>
      </c>
      <c r="AO12">
        <v>0.0054</v>
      </c>
      <c r="AP12">
        <v>0.003</v>
      </c>
      <c r="AQ12">
        <v>0.0043</v>
      </c>
      <c r="AR12">
        <v>0.0016</v>
      </c>
      <c r="AS12">
        <v>0.0019</v>
      </c>
      <c r="AT12">
        <v>0.0049</v>
      </c>
      <c r="AU12">
        <v>0.0025</v>
      </c>
      <c r="AV12">
        <v>0.0088</v>
      </c>
      <c r="AW12">
        <v>0.0051</v>
      </c>
      <c r="AX12">
        <v>0.0025</v>
      </c>
      <c r="AY12">
        <v>0.0054</v>
      </c>
      <c r="AZ12">
        <v>0.0029000000000000002</v>
      </c>
      <c r="BA12">
        <v>0.0045000000000000005</v>
      </c>
      <c r="BB12">
        <v>0.0053</v>
      </c>
      <c r="BC12">
        <v>0.0036000000000000003</v>
      </c>
      <c r="BD12">
        <v>0.0071</v>
      </c>
      <c r="BE12">
        <v>0.006500000000000001</v>
      </c>
      <c r="BF12">
        <v>0.0099</v>
      </c>
      <c r="BG12">
        <v>0.0088</v>
      </c>
      <c r="BH12">
        <v>0.007200000000000001</v>
      </c>
      <c r="BI12">
        <v>0.007</v>
      </c>
      <c r="BJ12">
        <v>0.0094</v>
      </c>
      <c r="BK12">
        <v>0.010400000000000001</v>
      </c>
      <c r="BL12">
        <v>0.007200000000000001</v>
      </c>
      <c r="BM12">
        <v>0.0086</v>
      </c>
    </row>
    <row r="13" spans="1:65" ht="12">
      <c r="A13">
        <v>5</v>
      </c>
      <c r="B13">
        <v>0.0043</v>
      </c>
      <c r="C13">
        <v>0.0019</v>
      </c>
      <c r="D13">
        <v>0.0089</v>
      </c>
      <c r="E13">
        <v>0.0086</v>
      </c>
      <c r="F13">
        <v>0.0079</v>
      </c>
      <c r="G13">
        <v>0.008700000000000001</v>
      </c>
      <c r="H13">
        <v>0.0085</v>
      </c>
      <c r="I13">
        <v>0.004200000000000001</v>
      </c>
      <c r="J13">
        <v>0.005</v>
      </c>
      <c r="K13">
        <v>0.0112</v>
      </c>
      <c r="L13">
        <v>0.0142</v>
      </c>
      <c r="M13">
        <v>0.0097</v>
      </c>
      <c r="N13">
        <v>0.013300000000000001</v>
      </c>
      <c r="O13">
        <v>0.0135</v>
      </c>
      <c r="P13">
        <v>0.0099</v>
      </c>
      <c r="Q13">
        <v>0.0057</v>
      </c>
      <c r="R13">
        <v>0.0123</v>
      </c>
      <c r="S13">
        <v>0.0088</v>
      </c>
      <c r="T13">
        <v>0.0137</v>
      </c>
      <c r="U13">
        <v>0.0145</v>
      </c>
      <c r="V13">
        <v>0.0108</v>
      </c>
      <c r="W13">
        <v>0.0053</v>
      </c>
      <c r="X13">
        <v>0.0106</v>
      </c>
      <c r="Y13">
        <v>0.013300000000000001</v>
      </c>
      <c r="Z13">
        <v>0.005200000000000001</v>
      </c>
      <c r="AA13">
        <v>0.0108</v>
      </c>
      <c r="AB13">
        <v>0.009300000000000001</v>
      </c>
      <c r="AC13">
        <v>0.010400000000000001</v>
      </c>
      <c r="AD13">
        <v>0.0097</v>
      </c>
      <c r="AE13">
        <v>0.0103</v>
      </c>
      <c r="AF13">
        <v>0.012400000000000001</v>
      </c>
      <c r="AG13">
        <v>0.0079</v>
      </c>
      <c r="AH13">
        <v>0.0071</v>
      </c>
      <c r="AI13">
        <v>0.0059</v>
      </c>
      <c r="AJ13">
        <v>0.0028</v>
      </c>
      <c r="AK13">
        <v>0.0021000000000000003</v>
      </c>
      <c r="AL13">
        <v>0.0015</v>
      </c>
      <c r="AM13">
        <v>0.003</v>
      </c>
      <c r="AN13">
        <v>0.0078000000000000005</v>
      </c>
      <c r="AO13">
        <v>0.0041</v>
      </c>
      <c r="AP13">
        <v>0.0029000000000000002</v>
      </c>
      <c r="AQ13">
        <v>0.0043</v>
      </c>
      <c r="AR13">
        <v>0.0014</v>
      </c>
      <c r="AS13">
        <v>0.0013000000000000002</v>
      </c>
      <c r="AT13">
        <v>0.004</v>
      </c>
      <c r="AU13">
        <v>0.0028</v>
      </c>
      <c r="AV13">
        <v>0.0091</v>
      </c>
      <c r="AW13">
        <v>0.0057</v>
      </c>
      <c r="AX13">
        <v>0.0023</v>
      </c>
      <c r="AY13">
        <v>0.0057</v>
      </c>
      <c r="AZ13">
        <v>0.0033</v>
      </c>
      <c r="BA13">
        <v>0.0046</v>
      </c>
      <c r="BB13">
        <v>0.0051</v>
      </c>
      <c r="BC13">
        <v>0.004200000000000001</v>
      </c>
      <c r="BD13">
        <v>0.0073</v>
      </c>
      <c r="BE13">
        <v>0.006200000000000001</v>
      </c>
      <c r="BF13">
        <v>0.0102</v>
      </c>
      <c r="BG13">
        <v>0.0081</v>
      </c>
      <c r="BH13">
        <v>0.007500000000000001</v>
      </c>
      <c r="BI13">
        <v>0.006500000000000001</v>
      </c>
      <c r="BJ13">
        <v>0.0106</v>
      </c>
      <c r="BK13">
        <v>0.0118</v>
      </c>
      <c r="BL13">
        <v>0.0092</v>
      </c>
      <c r="BM13">
        <v>0.008</v>
      </c>
    </row>
    <row r="14" spans="1:65" ht="12">
      <c r="A14">
        <v>6</v>
      </c>
      <c r="B14">
        <v>0.0047</v>
      </c>
      <c r="C14">
        <v>0.0024000000000000002</v>
      </c>
      <c r="D14">
        <v>0.0091</v>
      </c>
      <c r="E14">
        <v>0.008</v>
      </c>
      <c r="F14">
        <v>0.008</v>
      </c>
      <c r="G14">
        <v>0.0083</v>
      </c>
      <c r="H14">
        <v>0.0082</v>
      </c>
      <c r="I14">
        <v>0.004200000000000001</v>
      </c>
      <c r="J14">
        <v>0.0044</v>
      </c>
      <c r="K14">
        <v>0.011000000000000001</v>
      </c>
      <c r="L14">
        <v>0.0154</v>
      </c>
      <c r="M14">
        <v>0.0098</v>
      </c>
      <c r="N14">
        <v>0.0134</v>
      </c>
      <c r="O14">
        <v>0.012400000000000001</v>
      </c>
      <c r="P14">
        <v>0.0091</v>
      </c>
      <c r="Q14">
        <v>0.0053</v>
      </c>
      <c r="R14">
        <v>0.012400000000000001</v>
      </c>
      <c r="S14">
        <v>0.008700000000000001</v>
      </c>
      <c r="T14">
        <v>0.0137</v>
      </c>
      <c r="U14">
        <v>0.0132</v>
      </c>
      <c r="V14">
        <v>0.0115</v>
      </c>
      <c r="W14">
        <v>0.0056</v>
      </c>
      <c r="X14">
        <v>0.0112</v>
      </c>
      <c r="Y14">
        <v>0.0132</v>
      </c>
      <c r="Z14">
        <v>0.005200000000000001</v>
      </c>
      <c r="AA14">
        <v>0.0097</v>
      </c>
      <c r="AB14">
        <v>0.0091</v>
      </c>
      <c r="AC14">
        <v>0.010100000000000001</v>
      </c>
      <c r="AD14">
        <v>0.009600000000000001</v>
      </c>
      <c r="AE14">
        <v>0.0098</v>
      </c>
      <c r="AF14">
        <v>0.0115</v>
      </c>
      <c r="AG14">
        <v>0.0076</v>
      </c>
      <c r="AH14">
        <v>0.007500000000000001</v>
      </c>
      <c r="AI14">
        <v>0.0058000000000000005</v>
      </c>
      <c r="AJ14">
        <v>0.0023</v>
      </c>
      <c r="AK14">
        <v>0.0021000000000000003</v>
      </c>
      <c r="AL14">
        <v>0.0019</v>
      </c>
      <c r="AM14">
        <v>0.001</v>
      </c>
      <c r="AN14">
        <v>0.0053</v>
      </c>
      <c r="AO14">
        <v>0.003</v>
      </c>
      <c r="AP14">
        <v>0.0038</v>
      </c>
      <c r="AQ14">
        <v>0.0051</v>
      </c>
      <c r="AR14">
        <v>0.0011</v>
      </c>
      <c r="AS14">
        <v>0.0004</v>
      </c>
      <c r="AT14">
        <v>0.0032</v>
      </c>
      <c r="AU14">
        <v>0.0036000000000000003</v>
      </c>
      <c r="AV14">
        <v>0.0092</v>
      </c>
      <c r="AW14">
        <v>0.0058000000000000005</v>
      </c>
      <c r="AX14">
        <v>0.002</v>
      </c>
      <c r="AY14">
        <v>0.005200000000000001</v>
      </c>
      <c r="AZ14">
        <v>0.0025</v>
      </c>
      <c r="BA14">
        <v>0.0051</v>
      </c>
      <c r="BB14">
        <v>0.0056</v>
      </c>
      <c r="BC14">
        <v>0.0045000000000000005</v>
      </c>
      <c r="BD14">
        <v>0.0082</v>
      </c>
      <c r="BE14">
        <v>0.006</v>
      </c>
      <c r="BF14">
        <v>0.009600000000000001</v>
      </c>
      <c r="BG14">
        <v>0.0066</v>
      </c>
      <c r="BH14">
        <v>0.007200000000000001</v>
      </c>
      <c r="BI14">
        <v>0.007</v>
      </c>
      <c r="BJ14">
        <v>0.0112</v>
      </c>
      <c r="BK14">
        <v>0.012700000000000001</v>
      </c>
      <c r="BL14">
        <v>0.0119</v>
      </c>
      <c r="BM14">
        <v>0.0083</v>
      </c>
    </row>
    <row r="15" spans="1:65" ht="12">
      <c r="A15">
        <v>7</v>
      </c>
      <c r="B15">
        <v>0.0046</v>
      </c>
      <c r="C15">
        <v>0.0032</v>
      </c>
      <c r="D15">
        <v>0.008400000000000001</v>
      </c>
      <c r="E15">
        <v>0.0064</v>
      </c>
      <c r="F15">
        <v>0.008400000000000001</v>
      </c>
      <c r="G15">
        <v>0.0077</v>
      </c>
      <c r="H15">
        <v>0.0085</v>
      </c>
      <c r="I15">
        <v>0.0034000000000000002</v>
      </c>
      <c r="J15">
        <v>0.0041</v>
      </c>
      <c r="K15">
        <v>0.011000000000000001</v>
      </c>
      <c r="L15">
        <v>0.0161</v>
      </c>
      <c r="M15">
        <v>0.0098</v>
      </c>
      <c r="N15">
        <v>0.0135</v>
      </c>
      <c r="O15">
        <v>0.013300000000000001</v>
      </c>
      <c r="P15">
        <v>0.0089</v>
      </c>
      <c r="Q15">
        <v>0.0047</v>
      </c>
      <c r="R15">
        <v>0.0117</v>
      </c>
      <c r="S15">
        <v>0.0076</v>
      </c>
      <c r="T15">
        <v>0.0135</v>
      </c>
      <c r="U15">
        <v>0.013300000000000001</v>
      </c>
      <c r="V15">
        <v>0.010400000000000001</v>
      </c>
      <c r="W15">
        <v>0.005</v>
      </c>
      <c r="X15">
        <v>0.010100000000000001</v>
      </c>
      <c r="Y15">
        <v>0.0131</v>
      </c>
      <c r="Z15">
        <v>0.0043</v>
      </c>
      <c r="AA15">
        <v>0.0095</v>
      </c>
      <c r="AB15">
        <v>0.008700000000000001</v>
      </c>
      <c r="AC15">
        <v>0.009300000000000001</v>
      </c>
      <c r="AD15">
        <v>0.008400000000000001</v>
      </c>
      <c r="AE15">
        <v>0.0094</v>
      </c>
      <c r="AF15">
        <v>0.0109</v>
      </c>
      <c r="AG15">
        <v>0.007500000000000001</v>
      </c>
      <c r="AH15">
        <v>0.0073</v>
      </c>
      <c r="AI15">
        <v>0.0056</v>
      </c>
      <c r="AJ15">
        <v>0.0027</v>
      </c>
      <c r="AK15">
        <v>0.0029000000000000002</v>
      </c>
      <c r="AL15">
        <v>0.0022</v>
      </c>
      <c r="AM15">
        <v>0</v>
      </c>
      <c r="AN15">
        <v>0.0047</v>
      </c>
      <c r="AO15">
        <v>0.0021000000000000003</v>
      </c>
      <c r="AP15">
        <v>0.0037</v>
      </c>
      <c r="AQ15">
        <v>0.004200000000000001</v>
      </c>
      <c r="AR15">
        <v>0.0015</v>
      </c>
      <c r="AS15">
        <v>0</v>
      </c>
      <c r="AT15">
        <v>0.0035</v>
      </c>
      <c r="AU15">
        <v>0.0032</v>
      </c>
      <c r="AV15">
        <v>0.009300000000000001</v>
      </c>
      <c r="AW15">
        <v>0.0056</v>
      </c>
      <c r="AX15">
        <v>0.0015</v>
      </c>
      <c r="AY15">
        <v>0.005200000000000001</v>
      </c>
      <c r="AZ15">
        <v>0.0017000000000000001</v>
      </c>
      <c r="BA15">
        <v>0.0051</v>
      </c>
      <c r="BB15">
        <v>0.0055000000000000005</v>
      </c>
      <c r="BC15">
        <v>0.0053</v>
      </c>
      <c r="BD15">
        <v>0.0088</v>
      </c>
      <c r="BE15">
        <v>0.0058000000000000005</v>
      </c>
      <c r="BF15">
        <v>0.0091</v>
      </c>
      <c r="BG15">
        <v>0.006200000000000001</v>
      </c>
      <c r="BH15">
        <v>0.0074</v>
      </c>
      <c r="BI15">
        <v>0.0077</v>
      </c>
      <c r="BJ15">
        <v>0.012</v>
      </c>
      <c r="BK15">
        <v>0.013600000000000001</v>
      </c>
      <c r="BL15">
        <v>0.012700000000000001</v>
      </c>
      <c r="BM15">
        <v>0.0077</v>
      </c>
    </row>
    <row r="16" spans="1:65" ht="12">
      <c r="A16">
        <v>8</v>
      </c>
      <c r="B16">
        <v>0.0046</v>
      </c>
      <c r="C16">
        <v>0.0031000000000000003</v>
      </c>
      <c r="D16">
        <v>0.0076</v>
      </c>
      <c r="E16">
        <v>0.0071</v>
      </c>
      <c r="F16">
        <v>0.0078000000000000005</v>
      </c>
      <c r="G16">
        <v>0.0071</v>
      </c>
      <c r="H16">
        <v>0.0078000000000000005</v>
      </c>
      <c r="I16">
        <v>0.0031000000000000003</v>
      </c>
      <c r="J16">
        <v>0.0039000000000000003</v>
      </c>
      <c r="K16">
        <v>0.010100000000000001</v>
      </c>
      <c r="L16">
        <v>0.0159</v>
      </c>
      <c r="M16">
        <v>0.0106</v>
      </c>
      <c r="N16">
        <v>0.0137</v>
      </c>
      <c r="O16">
        <v>0.0129</v>
      </c>
      <c r="P16">
        <v>0.0081</v>
      </c>
      <c r="Q16">
        <v>0.0045000000000000005</v>
      </c>
      <c r="R16">
        <v>0.0115</v>
      </c>
      <c r="S16">
        <v>0.0074</v>
      </c>
      <c r="T16">
        <v>0.0128</v>
      </c>
      <c r="U16">
        <v>0.013000000000000001</v>
      </c>
      <c r="V16">
        <v>0.0094</v>
      </c>
      <c r="W16">
        <v>0.0045000000000000005</v>
      </c>
      <c r="X16">
        <v>0.0098</v>
      </c>
      <c r="Y16">
        <v>0.012400000000000001</v>
      </c>
      <c r="Z16">
        <v>0.0041</v>
      </c>
      <c r="AA16">
        <v>0.009600000000000001</v>
      </c>
      <c r="AB16">
        <v>0.0086</v>
      </c>
      <c r="AC16">
        <v>0.008700000000000001</v>
      </c>
      <c r="AD16">
        <v>0.008700000000000001</v>
      </c>
      <c r="AE16">
        <v>0.009000000000000001</v>
      </c>
      <c r="AF16">
        <v>0.0108</v>
      </c>
      <c r="AG16">
        <v>0.0071</v>
      </c>
      <c r="AH16">
        <v>0.007200000000000001</v>
      </c>
      <c r="AI16">
        <v>0.006</v>
      </c>
      <c r="AJ16">
        <v>0.0021000000000000003</v>
      </c>
      <c r="AK16">
        <v>0.0025</v>
      </c>
      <c r="AL16">
        <v>0.0023</v>
      </c>
      <c r="AM16">
        <v>0.00030000000000000003</v>
      </c>
      <c r="AN16">
        <v>0.0043</v>
      </c>
      <c r="AO16">
        <v>0.0024000000000000002</v>
      </c>
      <c r="AP16">
        <v>0.003</v>
      </c>
      <c r="AQ16">
        <v>0.0039000000000000003</v>
      </c>
      <c r="AR16">
        <v>0.0009000000000000001</v>
      </c>
      <c r="AS16">
        <v>0.0007</v>
      </c>
      <c r="AT16">
        <v>0.0029000000000000002</v>
      </c>
      <c r="AU16">
        <v>0.0025</v>
      </c>
      <c r="AV16">
        <v>0.0082</v>
      </c>
      <c r="AW16">
        <v>0.0056</v>
      </c>
      <c r="AX16">
        <v>0.001</v>
      </c>
      <c r="AY16">
        <v>0.0047</v>
      </c>
      <c r="AZ16">
        <v>0.0016</v>
      </c>
      <c r="BA16">
        <v>0.0038</v>
      </c>
      <c r="BB16">
        <v>0.0057</v>
      </c>
      <c r="BC16">
        <v>0.005</v>
      </c>
      <c r="BD16">
        <v>0.0078000000000000005</v>
      </c>
      <c r="BE16">
        <v>0.0047</v>
      </c>
      <c r="BF16">
        <v>0.0091</v>
      </c>
      <c r="BG16">
        <v>0.0064</v>
      </c>
      <c r="BH16">
        <v>0.007500000000000001</v>
      </c>
      <c r="BI16">
        <v>0.0063</v>
      </c>
      <c r="BJ16">
        <v>0.0111</v>
      </c>
      <c r="BK16">
        <v>0.0119</v>
      </c>
      <c r="BL16">
        <v>0.0108</v>
      </c>
      <c r="BM16">
        <v>0.006200000000000001</v>
      </c>
    </row>
    <row r="17" spans="1:65" ht="12">
      <c r="A17">
        <v>9</v>
      </c>
      <c r="B17">
        <v>0.0046</v>
      </c>
      <c r="C17">
        <v>0.0028</v>
      </c>
      <c r="D17">
        <v>0.007</v>
      </c>
      <c r="E17">
        <v>0.0063</v>
      </c>
      <c r="F17">
        <v>0.0078000000000000005</v>
      </c>
      <c r="G17">
        <v>0.0071</v>
      </c>
      <c r="H17">
        <v>0.0078000000000000005</v>
      </c>
      <c r="I17">
        <v>0.0025</v>
      </c>
      <c r="J17">
        <v>0.0035</v>
      </c>
      <c r="K17">
        <v>0.009300000000000001</v>
      </c>
      <c r="L17">
        <v>0.0158</v>
      </c>
      <c r="M17">
        <v>0.009600000000000001</v>
      </c>
      <c r="N17">
        <v>0.013800000000000002</v>
      </c>
      <c r="O17">
        <v>0.0135</v>
      </c>
      <c r="P17">
        <v>0.0076</v>
      </c>
      <c r="Q17">
        <v>0.0046</v>
      </c>
      <c r="R17">
        <v>0.0115</v>
      </c>
      <c r="S17">
        <v>0.0082</v>
      </c>
      <c r="T17">
        <v>0.013000000000000001</v>
      </c>
      <c r="U17">
        <v>0.0122</v>
      </c>
      <c r="V17">
        <v>0.009000000000000001</v>
      </c>
      <c r="W17">
        <v>0.0036000000000000003</v>
      </c>
      <c r="X17">
        <v>0.0095</v>
      </c>
      <c r="Y17">
        <v>0.0106</v>
      </c>
      <c r="Z17">
        <v>0.0037</v>
      </c>
      <c r="AA17">
        <v>0.0085</v>
      </c>
      <c r="AB17">
        <v>0.0071</v>
      </c>
      <c r="AC17">
        <v>0.008</v>
      </c>
      <c r="AD17">
        <v>0.0079</v>
      </c>
      <c r="AE17">
        <v>0.0089</v>
      </c>
      <c r="AF17">
        <v>0.009600000000000001</v>
      </c>
      <c r="AG17">
        <v>0.006200000000000001</v>
      </c>
      <c r="AH17">
        <v>0.007500000000000001</v>
      </c>
      <c r="AI17">
        <v>0.0051</v>
      </c>
      <c r="AJ17">
        <v>0.0019</v>
      </c>
      <c r="AK17">
        <v>0.0021000000000000003</v>
      </c>
      <c r="AL17">
        <v>0.0016</v>
      </c>
      <c r="AM17">
        <v>0.0008</v>
      </c>
      <c r="AN17">
        <v>0.0037</v>
      </c>
      <c r="AO17">
        <v>0.0013000000000000002</v>
      </c>
      <c r="AP17">
        <v>0.0026000000000000003</v>
      </c>
      <c r="AQ17">
        <v>0.0033</v>
      </c>
      <c r="AR17">
        <v>0.0008</v>
      </c>
      <c r="AS17">
        <v>0.0005</v>
      </c>
      <c r="AT17">
        <v>0.002</v>
      </c>
      <c r="AU17">
        <v>0.0022</v>
      </c>
      <c r="AV17">
        <v>0.007500000000000001</v>
      </c>
      <c r="AW17">
        <v>0.0048000000000000004</v>
      </c>
      <c r="AX17">
        <v>0.0004</v>
      </c>
      <c r="AY17">
        <v>0.0043</v>
      </c>
      <c r="AZ17">
        <v>0.0023</v>
      </c>
      <c r="BA17">
        <v>0.0032</v>
      </c>
      <c r="BB17">
        <v>0.0046</v>
      </c>
      <c r="BC17">
        <v>0.0056</v>
      </c>
      <c r="BD17">
        <v>0.0076</v>
      </c>
      <c r="BE17">
        <v>0.0055000000000000005</v>
      </c>
      <c r="BF17">
        <v>0.008400000000000001</v>
      </c>
      <c r="BG17">
        <v>0.005200000000000001</v>
      </c>
      <c r="BH17">
        <v>0.008</v>
      </c>
      <c r="BI17">
        <v>0.0067</v>
      </c>
      <c r="BJ17">
        <v>0.010700000000000001</v>
      </c>
      <c r="BK17">
        <v>0.012</v>
      </c>
      <c r="BL17">
        <v>0.0106</v>
      </c>
      <c r="BM17">
        <v>0.0045000000000000005</v>
      </c>
    </row>
    <row r="18" spans="1:65" ht="12">
      <c r="A18">
        <v>10</v>
      </c>
      <c r="B18">
        <v>0.0037</v>
      </c>
      <c r="C18">
        <v>0.0026000000000000003</v>
      </c>
      <c r="D18">
        <v>0.0068000000000000005</v>
      </c>
      <c r="E18">
        <v>0.0055000000000000005</v>
      </c>
      <c r="F18">
        <v>0.0076</v>
      </c>
      <c r="G18">
        <v>0.007200000000000001</v>
      </c>
      <c r="H18">
        <v>0.007500000000000001</v>
      </c>
      <c r="I18">
        <v>0.0019</v>
      </c>
      <c r="J18">
        <v>0.0036000000000000003</v>
      </c>
      <c r="K18">
        <v>0.0092</v>
      </c>
      <c r="L18">
        <v>0.0143</v>
      </c>
      <c r="M18">
        <v>0.0082</v>
      </c>
      <c r="N18">
        <v>0.013000000000000001</v>
      </c>
      <c r="O18">
        <v>0.013800000000000002</v>
      </c>
      <c r="P18">
        <v>0.0077</v>
      </c>
      <c r="Q18">
        <v>0.004</v>
      </c>
      <c r="R18">
        <v>0.0114</v>
      </c>
      <c r="S18">
        <v>0.0074</v>
      </c>
      <c r="T18">
        <v>0.0125</v>
      </c>
      <c r="U18">
        <v>0.0123</v>
      </c>
      <c r="V18">
        <v>0.008</v>
      </c>
      <c r="W18">
        <v>0.0024000000000000002</v>
      </c>
      <c r="X18">
        <v>0.0094</v>
      </c>
      <c r="Y18">
        <v>0.0094</v>
      </c>
      <c r="Z18">
        <v>0.0032</v>
      </c>
      <c r="AA18">
        <v>0.0083</v>
      </c>
      <c r="AB18">
        <v>0.007200000000000001</v>
      </c>
      <c r="AC18">
        <v>0.007200000000000001</v>
      </c>
      <c r="AD18">
        <v>0.0071</v>
      </c>
      <c r="AE18">
        <v>0.0091</v>
      </c>
      <c r="AF18">
        <v>0.009000000000000001</v>
      </c>
      <c r="AG18">
        <v>0.0061</v>
      </c>
      <c r="AH18">
        <v>0.0071</v>
      </c>
      <c r="AI18">
        <v>0.004200000000000001</v>
      </c>
      <c r="AJ18">
        <v>0.0016</v>
      </c>
      <c r="AK18">
        <v>0.0025</v>
      </c>
      <c r="AL18">
        <v>0.0011</v>
      </c>
      <c r="AM18">
        <v>0.0013000000000000002</v>
      </c>
      <c r="AN18">
        <v>0.004</v>
      </c>
      <c r="AO18">
        <v>0.0006000000000000001</v>
      </c>
      <c r="AP18">
        <v>0.0028</v>
      </c>
      <c r="AQ18">
        <v>0.0029000000000000002</v>
      </c>
      <c r="AR18">
        <v>0.0012000000000000001</v>
      </c>
      <c r="AS18">
        <v>0.0007</v>
      </c>
      <c r="AT18">
        <v>0.0021000000000000003</v>
      </c>
      <c r="AU18">
        <v>0.0021000000000000003</v>
      </c>
      <c r="AV18">
        <v>0.0067</v>
      </c>
      <c r="AW18">
        <v>0.0044</v>
      </c>
      <c r="AX18">
        <v>0</v>
      </c>
      <c r="AY18">
        <v>0.0036000000000000003</v>
      </c>
      <c r="AZ18">
        <v>0.0011</v>
      </c>
      <c r="BA18">
        <v>0.0026000000000000003</v>
      </c>
      <c r="BB18">
        <v>0.0041</v>
      </c>
      <c r="BC18">
        <v>0.0055000000000000005</v>
      </c>
      <c r="BD18">
        <v>0.0067</v>
      </c>
      <c r="BE18">
        <v>0.0061</v>
      </c>
      <c r="BF18">
        <v>0.0077</v>
      </c>
      <c r="BG18">
        <v>0.0054</v>
      </c>
      <c r="BH18">
        <v>0.0077</v>
      </c>
      <c r="BI18">
        <v>0.006200000000000001</v>
      </c>
      <c r="BJ18">
        <v>0.0097</v>
      </c>
      <c r="BK18">
        <v>0.0098</v>
      </c>
      <c r="BL18">
        <v>0.010100000000000001</v>
      </c>
      <c r="BM18">
        <v>0.004200000000000001</v>
      </c>
    </row>
    <row r="19" spans="1:65" ht="12">
      <c r="A19">
        <v>11</v>
      </c>
      <c r="B19">
        <v>0.0028</v>
      </c>
      <c r="C19">
        <v>0.0023</v>
      </c>
      <c r="D19">
        <v>0.0066</v>
      </c>
      <c r="E19">
        <v>0.0051</v>
      </c>
      <c r="F19">
        <v>0.006900000000000001</v>
      </c>
      <c r="G19">
        <v>0.0074</v>
      </c>
      <c r="H19">
        <v>0.0067</v>
      </c>
      <c r="I19">
        <v>0.0015</v>
      </c>
      <c r="J19">
        <v>0.0032</v>
      </c>
      <c r="K19">
        <v>0.0092</v>
      </c>
      <c r="L19">
        <v>0.012700000000000001</v>
      </c>
      <c r="M19">
        <v>0.0079</v>
      </c>
      <c r="N19">
        <v>0.0123</v>
      </c>
      <c r="O19">
        <v>0.013900000000000001</v>
      </c>
      <c r="P19">
        <v>0.007500000000000001</v>
      </c>
      <c r="Q19">
        <v>0.0036000000000000003</v>
      </c>
      <c r="R19">
        <v>0.010700000000000001</v>
      </c>
      <c r="S19">
        <v>0.007</v>
      </c>
      <c r="T19">
        <v>0.0122</v>
      </c>
      <c r="U19">
        <v>0.0128</v>
      </c>
      <c r="V19">
        <v>0.0068000000000000005</v>
      </c>
      <c r="W19">
        <v>0.0011</v>
      </c>
      <c r="X19">
        <v>0.0083</v>
      </c>
      <c r="Y19">
        <v>0.008</v>
      </c>
      <c r="Z19">
        <v>0.0036000000000000003</v>
      </c>
      <c r="AA19">
        <v>0.0073</v>
      </c>
      <c r="AB19">
        <v>0.006900000000000001</v>
      </c>
      <c r="AC19">
        <v>0.006900000000000001</v>
      </c>
      <c r="AD19">
        <v>0.007</v>
      </c>
      <c r="AE19">
        <v>0.0091</v>
      </c>
      <c r="AF19">
        <v>0.0086</v>
      </c>
      <c r="AG19">
        <v>0.0057</v>
      </c>
      <c r="AH19">
        <v>0.006</v>
      </c>
      <c r="AI19">
        <v>0.0039000000000000003</v>
      </c>
      <c r="AJ19">
        <v>0.0014</v>
      </c>
      <c r="AK19">
        <v>0.0028</v>
      </c>
      <c r="AL19">
        <v>0.0005</v>
      </c>
      <c r="AM19">
        <v>0.0011</v>
      </c>
      <c r="AN19">
        <v>0.0039000000000000003</v>
      </c>
      <c r="AO19">
        <v>0.0008</v>
      </c>
      <c r="AP19">
        <v>0.0022</v>
      </c>
      <c r="AQ19">
        <v>0.0024000000000000002</v>
      </c>
      <c r="AR19">
        <v>0.00030000000000000003</v>
      </c>
      <c r="AS19">
        <v>0.0017000000000000001</v>
      </c>
      <c r="AT19">
        <v>0.0023</v>
      </c>
      <c r="AU19">
        <v>0.0004</v>
      </c>
      <c r="AV19">
        <v>0.0068000000000000005</v>
      </c>
      <c r="AW19">
        <v>0.0047</v>
      </c>
      <c r="AX19">
        <v>0.0001</v>
      </c>
      <c r="AY19">
        <v>0.0037</v>
      </c>
      <c r="AZ19">
        <v>0.0012000000000000001</v>
      </c>
      <c r="BA19">
        <v>0.0017000000000000001</v>
      </c>
      <c r="BB19">
        <v>0.0037</v>
      </c>
      <c r="BC19">
        <v>0.0048000000000000004</v>
      </c>
      <c r="BD19">
        <v>0.0061</v>
      </c>
      <c r="BE19">
        <v>0.0056</v>
      </c>
      <c r="BF19">
        <v>0.0078000000000000005</v>
      </c>
      <c r="BG19">
        <v>0.0056</v>
      </c>
      <c r="BH19">
        <v>0.0077</v>
      </c>
      <c r="BI19">
        <v>0.006</v>
      </c>
      <c r="BJ19">
        <v>0.0091</v>
      </c>
      <c r="BK19">
        <v>0.0095</v>
      </c>
      <c r="BL19">
        <v>0.0091</v>
      </c>
      <c r="BM19">
        <v>0.0032</v>
      </c>
    </row>
    <row r="20" spans="1:65" ht="12">
      <c r="A20">
        <v>12</v>
      </c>
      <c r="B20">
        <v>0.002</v>
      </c>
      <c r="C20">
        <v>0.0022</v>
      </c>
      <c r="D20">
        <v>0.006200000000000001</v>
      </c>
      <c r="E20">
        <v>0.0053</v>
      </c>
      <c r="F20">
        <v>0.0059</v>
      </c>
      <c r="G20">
        <v>0.0074</v>
      </c>
      <c r="H20">
        <v>0.006</v>
      </c>
      <c r="I20">
        <v>0.0016</v>
      </c>
      <c r="J20">
        <v>0.0036000000000000003</v>
      </c>
      <c r="K20">
        <v>0.0082</v>
      </c>
      <c r="L20">
        <v>0.0122</v>
      </c>
      <c r="M20">
        <v>0.007</v>
      </c>
      <c r="N20">
        <v>0.0118</v>
      </c>
      <c r="O20">
        <v>0.0115</v>
      </c>
      <c r="P20">
        <v>0.0085</v>
      </c>
      <c r="Q20">
        <v>0.0036000000000000003</v>
      </c>
      <c r="R20">
        <v>0.0105</v>
      </c>
      <c r="S20">
        <v>0.0073</v>
      </c>
      <c r="T20">
        <v>0.0114</v>
      </c>
      <c r="U20">
        <v>0.012</v>
      </c>
      <c r="V20">
        <v>0.0068000000000000005</v>
      </c>
      <c r="W20">
        <v>0.0006000000000000001</v>
      </c>
      <c r="X20">
        <v>0.0083</v>
      </c>
      <c r="Y20">
        <v>0.0073</v>
      </c>
      <c r="Z20">
        <v>0.004</v>
      </c>
      <c r="AA20">
        <v>0.0073</v>
      </c>
      <c r="AB20">
        <v>0.0071</v>
      </c>
      <c r="AC20">
        <v>0.0068000000000000005</v>
      </c>
      <c r="AD20">
        <v>0.0067</v>
      </c>
      <c r="AE20">
        <v>0.0079</v>
      </c>
      <c r="AF20">
        <v>0.0079</v>
      </c>
      <c r="AG20">
        <v>0.0057</v>
      </c>
      <c r="AH20">
        <v>0.0061</v>
      </c>
      <c r="AI20">
        <v>0.0038</v>
      </c>
      <c r="AJ20">
        <v>0.001</v>
      </c>
      <c r="AK20">
        <v>0.0019</v>
      </c>
      <c r="AL20">
        <v>0.0002</v>
      </c>
      <c r="AM20">
        <v>0.001</v>
      </c>
      <c r="AN20">
        <v>0.0037</v>
      </c>
      <c r="AO20">
        <v>0.0015</v>
      </c>
      <c r="AP20">
        <v>0.0024000000000000002</v>
      </c>
      <c r="AQ20">
        <v>0.0021000000000000003</v>
      </c>
      <c r="AR20">
        <v>0.0001</v>
      </c>
      <c r="AS20">
        <v>0.0013000000000000002</v>
      </c>
      <c r="AT20">
        <v>0.0021000000000000003</v>
      </c>
      <c r="AU20">
        <v>0.001</v>
      </c>
      <c r="AV20">
        <v>0.005200000000000001</v>
      </c>
      <c r="AW20">
        <v>0.004200000000000001</v>
      </c>
      <c r="AX20">
        <v>0.0004</v>
      </c>
      <c r="AY20">
        <v>0.0031000000000000003</v>
      </c>
      <c r="AZ20">
        <v>0.0012000000000000001</v>
      </c>
      <c r="BA20">
        <v>0.0008</v>
      </c>
      <c r="BB20">
        <v>0.0043</v>
      </c>
      <c r="BC20">
        <v>0.0045000000000000005</v>
      </c>
      <c r="BD20">
        <v>0.0064</v>
      </c>
      <c r="BE20">
        <v>0.0057</v>
      </c>
      <c r="BF20">
        <v>0.0071</v>
      </c>
      <c r="BG20">
        <v>0.0067</v>
      </c>
      <c r="BH20">
        <v>0.0078000000000000005</v>
      </c>
      <c r="BI20">
        <v>0.0051</v>
      </c>
      <c r="BJ20">
        <v>0.0089</v>
      </c>
      <c r="BK20">
        <v>0.0094</v>
      </c>
      <c r="BL20">
        <v>0.0083</v>
      </c>
      <c r="BM20">
        <v>0.0038</v>
      </c>
    </row>
    <row r="21" spans="1:65" ht="12">
      <c r="A21">
        <v>13</v>
      </c>
      <c r="B21">
        <v>0.0012000000000000001</v>
      </c>
      <c r="C21">
        <v>0.0016</v>
      </c>
      <c r="D21">
        <v>0.0059</v>
      </c>
      <c r="E21">
        <v>0.0047</v>
      </c>
      <c r="F21">
        <v>0.0051</v>
      </c>
      <c r="G21">
        <v>0.0077</v>
      </c>
      <c r="H21">
        <v>0.0058000000000000005</v>
      </c>
      <c r="I21">
        <v>0.0015</v>
      </c>
      <c r="J21">
        <v>0.0038</v>
      </c>
      <c r="K21">
        <v>0.0078000000000000005</v>
      </c>
      <c r="L21">
        <v>0.011600000000000001</v>
      </c>
      <c r="M21">
        <v>0.006</v>
      </c>
      <c r="N21">
        <v>0.0118</v>
      </c>
      <c r="O21">
        <v>0.0109</v>
      </c>
      <c r="P21">
        <v>0.0085</v>
      </c>
      <c r="Q21">
        <v>0.0036000000000000003</v>
      </c>
      <c r="R21">
        <v>0.0106</v>
      </c>
      <c r="S21">
        <v>0.0067</v>
      </c>
      <c r="T21">
        <v>0.011000000000000001</v>
      </c>
      <c r="U21">
        <v>0.012100000000000001</v>
      </c>
      <c r="V21">
        <v>0.007500000000000001</v>
      </c>
      <c r="W21">
        <v>0.0007</v>
      </c>
      <c r="X21">
        <v>0.0081</v>
      </c>
      <c r="Y21">
        <v>0.0064</v>
      </c>
      <c r="Z21">
        <v>0.0029000000000000002</v>
      </c>
      <c r="AA21">
        <v>0.006500000000000001</v>
      </c>
      <c r="AB21">
        <v>0.0064</v>
      </c>
      <c r="AC21">
        <v>0.006200000000000001</v>
      </c>
      <c r="AD21">
        <v>0.0057</v>
      </c>
      <c r="AE21">
        <v>0.007200000000000001</v>
      </c>
      <c r="AF21">
        <v>0.007200000000000001</v>
      </c>
      <c r="AG21">
        <v>0.0051</v>
      </c>
      <c r="AH21">
        <v>0.0061</v>
      </c>
      <c r="AI21">
        <v>0.0031000000000000003</v>
      </c>
      <c r="AJ21">
        <v>0.0014</v>
      </c>
      <c r="AK21">
        <v>0.0014</v>
      </c>
      <c r="AL21">
        <v>0</v>
      </c>
      <c r="AM21">
        <v>0.0012000000000000001</v>
      </c>
      <c r="AN21">
        <v>0.0038</v>
      </c>
      <c r="AO21">
        <v>0.0016</v>
      </c>
      <c r="AP21">
        <v>0.0021000000000000003</v>
      </c>
      <c r="AQ21">
        <v>0.0018000000000000002</v>
      </c>
      <c r="AR21">
        <v>0.0001</v>
      </c>
      <c r="AS21">
        <v>0.0012000000000000001</v>
      </c>
      <c r="AT21">
        <v>0.0008</v>
      </c>
      <c r="AU21">
        <v>0.0005</v>
      </c>
      <c r="AV21">
        <v>0.0039000000000000003</v>
      </c>
      <c r="AW21">
        <v>0.004</v>
      </c>
      <c r="AX21">
        <v>0.0014</v>
      </c>
      <c r="AY21">
        <v>0.0034000000000000002</v>
      </c>
      <c r="AZ21">
        <v>0.0009000000000000001</v>
      </c>
      <c r="BA21">
        <v>0.0009000000000000001</v>
      </c>
      <c r="BB21">
        <v>0.003</v>
      </c>
      <c r="BC21">
        <v>0.0033</v>
      </c>
      <c r="BD21">
        <v>0.005</v>
      </c>
      <c r="BE21">
        <v>0.0059</v>
      </c>
      <c r="BF21">
        <v>0.006200000000000001</v>
      </c>
      <c r="BG21">
        <v>0.0059</v>
      </c>
      <c r="BH21">
        <v>0.0076</v>
      </c>
      <c r="BI21">
        <v>0.0046</v>
      </c>
      <c r="BJ21">
        <v>0.0071</v>
      </c>
      <c r="BK21">
        <v>0.0091</v>
      </c>
      <c r="BL21">
        <v>0.0067</v>
      </c>
      <c r="BM21">
        <v>0.0036000000000000003</v>
      </c>
    </row>
    <row r="22" spans="1:65" ht="12">
      <c r="A22">
        <v>14</v>
      </c>
      <c r="B22">
        <v>0.0006000000000000001</v>
      </c>
      <c r="C22">
        <v>0.0014</v>
      </c>
      <c r="D22">
        <v>0.0054</v>
      </c>
      <c r="E22">
        <v>0.005</v>
      </c>
      <c r="F22">
        <v>0.0043</v>
      </c>
      <c r="G22">
        <v>0.0073</v>
      </c>
      <c r="H22">
        <v>0.005</v>
      </c>
      <c r="I22">
        <v>0.0012000000000000001</v>
      </c>
      <c r="J22">
        <v>0.0041</v>
      </c>
      <c r="K22">
        <v>0.0081</v>
      </c>
      <c r="L22">
        <v>0.010700000000000001</v>
      </c>
      <c r="M22">
        <v>0.006200000000000001</v>
      </c>
      <c r="N22">
        <v>0.010700000000000001</v>
      </c>
      <c r="O22">
        <v>0.0111</v>
      </c>
      <c r="P22">
        <v>0.0082</v>
      </c>
      <c r="Q22">
        <v>0.0039000000000000003</v>
      </c>
      <c r="R22">
        <v>0.0102</v>
      </c>
      <c r="S22">
        <v>0.0066</v>
      </c>
      <c r="T22">
        <v>0.009600000000000001</v>
      </c>
      <c r="U22">
        <v>0.011600000000000001</v>
      </c>
      <c r="V22">
        <v>0.0079</v>
      </c>
      <c r="W22">
        <v>0.0013000000000000002</v>
      </c>
      <c r="X22">
        <v>0.0079</v>
      </c>
      <c r="Y22">
        <v>0.0068000000000000005</v>
      </c>
      <c r="Z22">
        <v>0.0022</v>
      </c>
      <c r="AA22">
        <v>0.0067</v>
      </c>
      <c r="AB22">
        <v>0.007200000000000001</v>
      </c>
      <c r="AC22">
        <v>0.005200000000000001</v>
      </c>
      <c r="AD22">
        <v>0.0058000000000000005</v>
      </c>
      <c r="AE22">
        <v>0.0068000000000000005</v>
      </c>
      <c r="AF22">
        <v>0.0067</v>
      </c>
      <c r="AG22">
        <v>0.0058000000000000005</v>
      </c>
      <c r="AH22">
        <v>0.005200000000000001</v>
      </c>
      <c r="AI22">
        <v>0.0036000000000000003</v>
      </c>
      <c r="AJ22">
        <v>0.0012000000000000001</v>
      </c>
      <c r="AK22">
        <v>0.0009000000000000001</v>
      </c>
      <c r="AL22">
        <v>0.0009000000000000001</v>
      </c>
      <c r="AM22">
        <v>0.0007</v>
      </c>
      <c r="AN22">
        <v>0.0041</v>
      </c>
      <c r="AO22">
        <v>0.0018000000000000002</v>
      </c>
      <c r="AP22">
        <v>0.0027</v>
      </c>
      <c r="AQ22">
        <v>0.0015</v>
      </c>
      <c r="AR22">
        <v>0.0004</v>
      </c>
      <c r="AS22">
        <v>0.0011</v>
      </c>
      <c r="AT22">
        <v>0.0014</v>
      </c>
      <c r="AU22">
        <v>0.00030000000000000003</v>
      </c>
      <c r="AV22">
        <v>0.0031000000000000003</v>
      </c>
      <c r="AW22">
        <v>0.0038</v>
      </c>
      <c r="AX22">
        <v>0.0016</v>
      </c>
      <c r="AY22">
        <v>0.0026000000000000003</v>
      </c>
      <c r="AZ22">
        <v>0.0002</v>
      </c>
      <c r="BA22">
        <v>0.0009000000000000001</v>
      </c>
      <c r="BB22">
        <v>0.0028</v>
      </c>
      <c r="BC22">
        <v>0.0015</v>
      </c>
      <c r="BD22">
        <v>0.004200000000000001</v>
      </c>
      <c r="BE22">
        <v>0.0051</v>
      </c>
      <c r="BF22">
        <v>0.0057</v>
      </c>
      <c r="BG22">
        <v>0.0054</v>
      </c>
      <c r="BH22">
        <v>0.007200000000000001</v>
      </c>
      <c r="BI22">
        <v>0.0034000000000000002</v>
      </c>
      <c r="BJ22">
        <v>0.0064</v>
      </c>
      <c r="BK22">
        <v>0.0077</v>
      </c>
      <c r="BL22">
        <v>0.0044</v>
      </c>
      <c r="BM22">
        <v>0.004200000000000001</v>
      </c>
    </row>
    <row r="23" spans="1:65" ht="12">
      <c r="A23">
        <v>15</v>
      </c>
      <c r="B23">
        <v>0.0007</v>
      </c>
      <c r="C23">
        <v>0.0017000000000000001</v>
      </c>
      <c r="D23">
        <v>0.0047</v>
      </c>
      <c r="E23">
        <v>0.005200000000000001</v>
      </c>
      <c r="F23">
        <v>0.0039000000000000003</v>
      </c>
      <c r="G23">
        <v>0.0071</v>
      </c>
      <c r="H23">
        <v>0.004200000000000001</v>
      </c>
      <c r="I23">
        <v>0.0016</v>
      </c>
      <c r="J23">
        <v>0.0041</v>
      </c>
      <c r="K23">
        <v>0.0079</v>
      </c>
      <c r="L23">
        <v>0.0098</v>
      </c>
      <c r="M23">
        <v>0.006200000000000001</v>
      </c>
      <c r="N23">
        <v>0.010100000000000001</v>
      </c>
      <c r="O23">
        <v>0.010700000000000001</v>
      </c>
      <c r="P23">
        <v>0.0083</v>
      </c>
      <c r="Q23">
        <v>0.0041</v>
      </c>
      <c r="R23">
        <v>0.0099</v>
      </c>
      <c r="S23">
        <v>0.0068000000000000005</v>
      </c>
      <c r="T23">
        <v>0.0091</v>
      </c>
      <c r="U23">
        <v>0.0115</v>
      </c>
      <c r="V23">
        <v>0.0073</v>
      </c>
      <c r="W23">
        <v>0.0009000000000000001</v>
      </c>
      <c r="X23">
        <v>0.0068000000000000005</v>
      </c>
      <c r="Y23">
        <v>0.006200000000000001</v>
      </c>
      <c r="Z23">
        <v>0.0015</v>
      </c>
      <c r="AA23">
        <v>0.006</v>
      </c>
      <c r="AB23">
        <v>0.007</v>
      </c>
      <c r="AC23">
        <v>0.004200000000000001</v>
      </c>
      <c r="AD23">
        <v>0.0055000000000000005</v>
      </c>
      <c r="AE23">
        <v>0.006</v>
      </c>
      <c r="AF23">
        <v>0.0064</v>
      </c>
      <c r="AG23">
        <v>0.0048000000000000004</v>
      </c>
      <c r="AH23">
        <v>0.005</v>
      </c>
      <c r="AI23">
        <v>0.0035</v>
      </c>
      <c r="AJ23">
        <v>0.001</v>
      </c>
      <c r="AK23">
        <v>0.0002</v>
      </c>
      <c r="AL23">
        <v>0.0002</v>
      </c>
      <c r="AM23">
        <v>0.0001</v>
      </c>
      <c r="AN23">
        <v>0.0043</v>
      </c>
      <c r="AO23">
        <v>0.0021000000000000003</v>
      </c>
      <c r="AP23">
        <v>0.0013000000000000002</v>
      </c>
      <c r="AQ23">
        <v>0.0019</v>
      </c>
      <c r="AR23">
        <v>0</v>
      </c>
      <c r="AS23">
        <v>0.0011</v>
      </c>
      <c r="AT23">
        <v>0.001</v>
      </c>
      <c r="AU23">
        <v>0</v>
      </c>
      <c r="AV23">
        <v>0.0031000000000000003</v>
      </c>
      <c r="AW23">
        <v>0.0033</v>
      </c>
      <c r="AX23">
        <v>0.0023</v>
      </c>
      <c r="AY23">
        <v>0.0025</v>
      </c>
      <c r="AZ23">
        <v>0.0006000000000000001</v>
      </c>
      <c r="BA23">
        <v>0</v>
      </c>
      <c r="BB23">
        <v>0.0024000000000000002</v>
      </c>
      <c r="BC23">
        <v>0.0005</v>
      </c>
      <c r="BD23">
        <v>0.0037</v>
      </c>
      <c r="BE23">
        <v>0.0041</v>
      </c>
      <c r="BF23">
        <v>0.0054</v>
      </c>
      <c r="BG23">
        <v>0.0059</v>
      </c>
      <c r="BH23">
        <v>0.0073</v>
      </c>
      <c r="BI23">
        <v>0.0035</v>
      </c>
      <c r="BJ23">
        <v>0.005</v>
      </c>
      <c r="BK23">
        <v>0.0074</v>
      </c>
      <c r="BL23">
        <v>0.0025</v>
      </c>
      <c r="BM23">
        <v>0.0032</v>
      </c>
    </row>
    <row r="24" spans="1:65" ht="12">
      <c r="A24">
        <v>16</v>
      </c>
      <c r="B24">
        <v>0.0011</v>
      </c>
      <c r="C24">
        <v>0.00030000000000000003</v>
      </c>
      <c r="D24">
        <v>0.0049</v>
      </c>
      <c r="E24">
        <v>0.0054</v>
      </c>
      <c r="F24">
        <v>0.004</v>
      </c>
      <c r="G24">
        <v>0.005200000000000001</v>
      </c>
      <c r="H24">
        <v>0.004</v>
      </c>
      <c r="I24">
        <v>0.0016</v>
      </c>
      <c r="J24">
        <v>0.0048000000000000004</v>
      </c>
      <c r="K24">
        <v>0.0068000000000000005</v>
      </c>
      <c r="L24">
        <v>0.010700000000000001</v>
      </c>
      <c r="M24">
        <v>0.006</v>
      </c>
      <c r="N24">
        <v>0.0105</v>
      </c>
      <c r="O24">
        <v>0.010700000000000001</v>
      </c>
      <c r="P24">
        <v>0.0081</v>
      </c>
      <c r="Q24">
        <v>0.004</v>
      </c>
      <c r="R24">
        <v>0.009600000000000001</v>
      </c>
      <c r="S24">
        <v>0.0068000000000000005</v>
      </c>
      <c r="T24">
        <v>0.0086</v>
      </c>
      <c r="U24">
        <v>0.0106</v>
      </c>
      <c r="V24">
        <v>0.0071</v>
      </c>
      <c r="W24">
        <v>0.0009000000000000001</v>
      </c>
      <c r="X24">
        <v>0.0073</v>
      </c>
      <c r="Y24">
        <v>0.006500000000000001</v>
      </c>
      <c r="Z24">
        <v>0.001</v>
      </c>
      <c r="AA24">
        <v>0.007200000000000001</v>
      </c>
      <c r="AB24">
        <v>0.007</v>
      </c>
      <c r="AC24">
        <v>0.0032</v>
      </c>
      <c r="AD24">
        <v>0.0043</v>
      </c>
      <c r="AE24">
        <v>0.0058000000000000005</v>
      </c>
      <c r="AF24">
        <v>0.0064</v>
      </c>
      <c r="AG24">
        <v>0.0049</v>
      </c>
      <c r="AH24">
        <v>0.0051</v>
      </c>
      <c r="AI24">
        <v>0.0035</v>
      </c>
      <c r="AJ24">
        <v>0.0009000000000000001</v>
      </c>
      <c r="AK24">
        <v>0</v>
      </c>
      <c r="AL24">
        <v>0.0008</v>
      </c>
      <c r="AM24">
        <v>0.0007</v>
      </c>
      <c r="AN24">
        <v>0.0041</v>
      </c>
      <c r="AO24">
        <v>0.0013000000000000002</v>
      </c>
      <c r="AP24">
        <v>0.0012000000000000001</v>
      </c>
      <c r="AQ24">
        <v>0.0014</v>
      </c>
      <c r="AR24">
        <v>0.0002</v>
      </c>
      <c r="AS24">
        <v>0.0008</v>
      </c>
      <c r="AT24">
        <v>0.0005</v>
      </c>
      <c r="AU24">
        <v>0.0007</v>
      </c>
      <c r="AV24">
        <v>0.0016</v>
      </c>
      <c r="AW24">
        <v>0.0028</v>
      </c>
      <c r="AX24">
        <v>0.0014</v>
      </c>
      <c r="AY24">
        <v>0.0023</v>
      </c>
      <c r="AZ24">
        <v>0</v>
      </c>
      <c r="BA24">
        <v>0</v>
      </c>
      <c r="BB24">
        <v>0.0014</v>
      </c>
      <c r="BC24">
        <v>0.0001</v>
      </c>
      <c r="BD24">
        <v>0.0028</v>
      </c>
      <c r="BE24">
        <v>0.0035</v>
      </c>
      <c r="BF24">
        <v>0.0053</v>
      </c>
      <c r="BG24">
        <v>0.0063</v>
      </c>
      <c r="BH24">
        <v>0.0063</v>
      </c>
      <c r="BI24">
        <v>0.0024000000000000002</v>
      </c>
      <c r="BJ24">
        <v>0.0035</v>
      </c>
      <c r="BK24">
        <v>0.0067</v>
      </c>
      <c r="BL24">
        <v>0</v>
      </c>
      <c r="BM24">
        <v>0.0031000000000000003</v>
      </c>
    </row>
    <row r="25" spans="1:65" ht="12">
      <c r="A25">
        <v>17</v>
      </c>
      <c r="B25">
        <v>0.002</v>
      </c>
      <c r="C25">
        <v>0.0001</v>
      </c>
      <c r="D25">
        <v>0.0048000000000000004</v>
      </c>
      <c r="E25">
        <v>0.0054</v>
      </c>
      <c r="F25">
        <v>0.0034000000000000002</v>
      </c>
      <c r="G25">
        <v>0.0035</v>
      </c>
      <c r="H25">
        <v>0.0027</v>
      </c>
      <c r="I25">
        <v>0.0014</v>
      </c>
      <c r="J25">
        <v>0.0047</v>
      </c>
      <c r="K25">
        <v>0.0066</v>
      </c>
      <c r="L25">
        <v>0.010400000000000001</v>
      </c>
      <c r="M25">
        <v>0.005200000000000001</v>
      </c>
      <c r="N25">
        <v>0.0098</v>
      </c>
      <c r="O25">
        <v>0.0109</v>
      </c>
      <c r="P25">
        <v>0.0076</v>
      </c>
      <c r="Q25">
        <v>0.0041</v>
      </c>
      <c r="R25">
        <v>0.0095</v>
      </c>
      <c r="S25">
        <v>0.0078000000000000005</v>
      </c>
      <c r="T25">
        <v>0.0094</v>
      </c>
      <c r="U25">
        <v>0.0108</v>
      </c>
      <c r="V25">
        <v>0.0079</v>
      </c>
      <c r="W25">
        <v>0.0013000000000000002</v>
      </c>
      <c r="X25">
        <v>0.007</v>
      </c>
      <c r="Y25">
        <v>0.0059</v>
      </c>
      <c r="Z25">
        <v>0</v>
      </c>
      <c r="AA25">
        <v>0.006900000000000001</v>
      </c>
      <c r="AB25">
        <v>0.006</v>
      </c>
      <c r="AC25">
        <v>0.0029000000000000002</v>
      </c>
      <c r="AD25">
        <v>0.0037</v>
      </c>
      <c r="AE25">
        <v>0.0068000000000000005</v>
      </c>
      <c r="AF25">
        <v>0.0066</v>
      </c>
      <c r="AG25">
        <v>0.0047</v>
      </c>
      <c r="AH25">
        <v>0.0049</v>
      </c>
      <c r="AI25">
        <v>0.0028</v>
      </c>
      <c r="AJ25">
        <v>0.0006000000000000001</v>
      </c>
      <c r="AK25">
        <v>0.0002</v>
      </c>
      <c r="AL25">
        <v>0.0005</v>
      </c>
      <c r="AM25">
        <v>0.0004</v>
      </c>
      <c r="AN25">
        <v>0.004200000000000001</v>
      </c>
      <c r="AO25">
        <v>0.0014</v>
      </c>
      <c r="AP25">
        <v>0.0014</v>
      </c>
      <c r="AQ25">
        <v>0.0012000000000000001</v>
      </c>
      <c r="AR25">
        <v>0.001</v>
      </c>
      <c r="AS25">
        <v>0.0011</v>
      </c>
      <c r="AT25">
        <v>0.0001</v>
      </c>
      <c r="AU25">
        <v>0.0002</v>
      </c>
      <c r="AV25">
        <v>0.0022</v>
      </c>
      <c r="AW25">
        <v>0.0024000000000000002</v>
      </c>
      <c r="AX25">
        <v>0.0011</v>
      </c>
      <c r="AY25">
        <v>0.0026000000000000003</v>
      </c>
      <c r="AZ25">
        <v>0.0007</v>
      </c>
      <c r="BA25">
        <v>0</v>
      </c>
      <c r="BB25">
        <v>0</v>
      </c>
      <c r="BC25">
        <v>0</v>
      </c>
      <c r="BD25">
        <v>0.0021000000000000003</v>
      </c>
      <c r="BE25">
        <v>0.0035</v>
      </c>
      <c r="BF25">
        <v>0.0055000000000000005</v>
      </c>
      <c r="BG25">
        <v>0.0055000000000000005</v>
      </c>
      <c r="BH25">
        <v>0.0057</v>
      </c>
      <c r="BI25">
        <v>0.0025</v>
      </c>
      <c r="BJ25">
        <v>0.0024000000000000002</v>
      </c>
      <c r="BK25">
        <v>0.0061</v>
      </c>
      <c r="BL25">
        <v>0</v>
      </c>
      <c r="BM25">
        <v>0.0036000000000000003</v>
      </c>
    </row>
    <row r="26" spans="1:65" ht="12">
      <c r="A26">
        <v>18</v>
      </c>
      <c r="B26">
        <v>0.003</v>
      </c>
      <c r="C26">
        <v>0.00030000000000000003</v>
      </c>
      <c r="D26">
        <v>0.0046</v>
      </c>
      <c r="E26">
        <v>0.0045000000000000005</v>
      </c>
      <c r="F26">
        <v>0.0037</v>
      </c>
      <c r="G26">
        <v>0.0022</v>
      </c>
      <c r="H26">
        <v>0.0024000000000000002</v>
      </c>
      <c r="I26">
        <v>0.0011</v>
      </c>
      <c r="J26">
        <v>0.0036000000000000003</v>
      </c>
      <c r="K26">
        <v>0.0066</v>
      </c>
      <c r="L26">
        <v>0.0103</v>
      </c>
      <c r="M26">
        <v>0.0048000000000000004</v>
      </c>
      <c r="N26">
        <v>0.0089</v>
      </c>
      <c r="O26">
        <v>0.0115</v>
      </c>
      <c r="P26">
        <v>0.007500000000000001</v>
      </c>
      <c r="Q26">
        <v>0.004</v>
      </c>
      <c r="R26">
        <v>0.0095</v>
      </c>
      <c r="S26">
        <v>0.006500000000000001</v>
      </c>
      <c r="T26">
        <v>0.0091</v>
      </c>
      <c r="U26">
        <v>0.011000000000000001</v>
      </c>
      <c r="V26">
        <v>0.0077</v>
      </c>
      <c r="W26">
        <v>0.0013000000000000002</v>
      </c>
      <c r="X26">
        <v>0.0074</v>
      </c>
      <c r="Y26">
        <v>0.0059</v>
      </c>
      <c r="Z26">
        <v>0.0011</v>
      </c>
      <c r="AA26">
        <v>0.007200000000000001</v>
      </c>
      <c r="AB26">
        <v>0.0061</v>
      </c>
      <c r="AC26">
        <v>0.0028</v>
      </c>
      <c r="AD26">
        <v>0.0031000000000000003</v>
      </c>
      <c r="AE26">
        <v>0.007200000000000001</v>
      </c>
      <c r="AF26">
        <v>0.0064</v>
      </c>
      <c r="AG26">
        <v>0.005</v>
      </c>
      <c r="AH26">
        <v>0.0047</v>
      </c>
      <c r="AI26">
        <v>0.0032</v>
      </c>
      <c r="AJ26">
        <v>0</v>
      </c>
      <c r="AK26">
        <v>0.0001</v>
      </c>
      <c r="AL26">
        <v>0.0002</v>
      </c>
      <c r="AM26">
        <v>0.0002</v>
      </c>
      <c r="AN26">
        <v>0.0034000000000000002</v>
      </c>
      <c r="AO26">
        <v>0.0004</v>
      </c>
      <c r="AP26">
        <v>0.0014</v>
      </c>
      <c r="AQ26">
        <v>0.0012000000000000001</v>
      </c>
      <c r="AR26">
        <v>0.0009000000000000001</v>
      </c>
      <c r="AS26">
        <v>0.0007</v>
      </c>
      <c r="AT26">
        <v>0</v>
      </c>
      <c r="AU26">
        <v>0.0011</v>
      </c>
      <c r="AV26">
        <v>0.0043</v>
      </c>
      <c r="AW26">
        <v>0.0024000000000000002</v>
      </c>
      <c r="AX26">
        <v>0.001</v>
      </c>
      <c r="AY26">
        <v>0.0018000000000000002</v>
      </c>
      <c r="AZ26">
        <v>0.0008</v>
      </c>
      <c r="BA26">
        <v>0.00030000000000000003</v>
      </c>
      <c r="BB26">
        <v>0.0008</v>
      </c>
      <c r="BC26">
        <v>0.0013000000000000002</v>
      </c>
      <c r="BD26">
        <v>0.004</v>
      </c>
      <c r="BE26">
        <v>0.0037</v>
      </c>
      <c r="BF26">
        <v>0.006500000000000001</v>
      </c>
      <c r="BG26">
        <v>0.006</v>
      </c>
      <c r="BH26">
        <v>0.0054</v>
      </c>
      <c r="BI26">
        <v>0.0031000000000000003</v>
      </c>
      <c r="BJ26">
        <v>0.0043</v>
      </c>
      <c r="BK26">
        <v>0.0081</v>
      </c>
      <c r="BL26">
        <v>0.0019</v>
      </c>
      <c r="BM26">
        <v>0.0034000000000000002</v>
      </c>
    </row>
    <row r="27" spans="1:65" ht="12">
      <c r="A27">
        <v>19</v>
      </c>
      <c r="B27">
        <v>0.003</v>
      </c>
      <c r="C27">
        <v>0.00030000000000000003</v>
      </c>
      <c r="D27">
        <v>0.0039000000000000003</v>
      </c>
      <c r="E27">
        <v>0.0039000000000000003</v>
      </c>
      <c r="F27">
        <v>0.0036000000000000003</v>
      </c>
      <c r="G27">
        <v>0.0008</v>
      </c>
      <c r="H27">
        <v>0.0018000000000000002</v>
      </c>
      <c r="I27">
        <v>0.001</v>
      </c>
      <c r="J27">
        <v>0.0033</v>
      </c>
      <c r="K27">
        <v>0.0061</v>
      </c>
      <c r="L27">
        <v>0.0088</v>
      </c>
      <c r="M27">
        <v>0.0044</v>
      </c>
      <c r="N27">
        <v>0.008700000000000001</v>
      </c>
      <c r="O27">
        <v>0.010700000000000001</v>
      </c>
      <c r="P27">
        <v>0.0077</v>
      </c>
      <c r="Q27">
        <v>0.0037</v>
      </c>
      <c r="R27">
        <v>0.0081</v>
      </c>
      <c r="S27">
        <v>0.0048000000000000004</v>
      </c>
      <c r="T27">
        <v>0.0078000000000000005</v>
      </c>
      <c r="U27">
        <v>0.010100000000000001</v>
      </c>
      <c r="V27">
        <v>0.0064</v>
      </c>
      <c r="W27">
        <v>0.00030000000000000003</v>
      </c>
      <c r="X27">
        <v>0.0061</v>
      </c>
      <c r="Y27">
        <v>0.0049</v>
      </c>
      <c r="Z27">
        <v>0.0019</v>
      </c>
      <c r="AA27">
        <v>0.0063</v>
      </c>
      <c r="AB27">
        <v>0.0049</v>
      </c>
      <c r="AC27">
        <v>0.0029000000000000002</v>
      </c>
      <c r="AD27">
        <v>0.002</v>
      </c>
      <c r="AE27">
        <v>0.006</v>
      </c>
      <c r="AF27">
        <v>0.0053</v>
      </c>
      <c r="AG27">
        <v>0.0033</v>
      </c>
      <c r="AH27">
        <v>0.0035</v>
      </c>
      <c r="AI27">
        <v>0.0025</v>
      </c>
      <c r="AJ27">
        <v>0.0028</v>
      </c>
      <c r="AK27">
        <v>0.0013000000000000002</v>
      </c>
      <c r="AL27">
        <v>0.0024000000000000002</v>
      </c>
      <c r="AM27">
        <v>0.0006000000000000001</v>
      </c>
      <c r="AN27">
        <v>0.0031000000000000003</v>
      </c>
      <c r="AO27">
        <v>0.0005</v>
      </c>
      <c r="AP27">
        <v>0.0014</v>
      </c>
      <c r="AQ27">
        <v>0.0014</v>
      </c>
      <c r="AR27">
        <v>0.002</v>
      </c>
      <c r="AS27">
        <v>0.0007</v>
      </c>
      <c r="AT27">
        <v>0.0011</v>
      </c>
      <c r="AU27">
        <v>0.0011</v>
      </c>
      <c r="AV27">
        <v>0.0051</v>
      </c>
      <c r="AW27">
        <v>0.0024000000000000002</v>
      </c>
      <c r="AX27">
        <v>0.0006000000000000001</v>
      </c>
      <c r="AY27">
        <v>0.0017000000000000001</v>
      </c>
      <c r="AZ27">
        <v>0.0019</v>
      </c>
      <c r="BA27">
        <v>0.0021000000000000003</v>
      </c>
      <c r="BB27">
        <v>0.0024000000000000002</v>
      </c>
      <c r="BC27">
        <v>0.0022</v>
      </c>
      <c r="BD27">
        <v>0.0026000000000000003</v>
      </c>
      <c r="BE27">
        <v>0.0031000000000000003</v>
      </c>
      <c r="BF27">
        <v>0.006</v>
      </c>
      <c r="BG27">
        <v>0.0061</v>
      </c>
      <c r="BH27">
        <v>0.0049</v>
      </c>
      <c r="BI27">
        <v>0.003</v>
      </c>
      <c r="BJ27">
        <v>0.003</v>
      </c>
      <c r="BK27">
        <v>0.0077</v>
      </c>
      <c r="BL27">
        <v>0.0026000000000000003</v>
      </c>
      <c r="BM27">
        <v>0.0029000000000000002</v>
      </c>
    </row>
    <row r="28" spans="1:65" ht="12">
      <c r="A28">
        <v>20</v>
      </c>
      <c r="B28">
        <v>0.0027</v>
      </c>
      <c r="C28">
        <v>0.0002</v>
      </c>
      <c r="D28">
        <v>0.0033</v>
      </c>
      <c r="E28">
        <v>0.0029000000000000002</v>
      </c>
      <c r="F28">
        <v>0.0028</v>
      </c>
      <c r="G28">
        <v>0</v>
      </c>
      <c r="H28">
        <v>0.0011</v>
      </c>
      <c r="I28">
        <v>0.0008</v>
      </c>
      <c r="J28">
        <v>0.0026000000000000003</v>
      </c>
      <c r="K28">
        <v>0.0043</v>
      </c>
      <c r="L28">
        <v>0.007500000000000001</v>
      </c>
      <c r="M28">
        <v>0.0036000000000000003</v>
      </c>
      <c r="N28">
        <v>0.008400000000000001</v>
      </c>
      <c r="O28">
        <v>0.0097</v>
      </c>
      <c r="P28">
        <v>0.0078000000000000005</v>
      </c>
      <c r="Q28">
        <v>0.0035</v>
      </c>
      <c r="R28">
        <v>0.0066</v>
      </c>
      <c r="S28">
        <v>0.0035</v>
      </c>
      <c r="T28">
        <v>0.006500000000000001</v>
      </c>
      <c r="U28">
        <v>0.0074</v>
      </c>
      <c r="V28">
        <v>0.0054</v>
      </c>
      <c r="W28">
        <v>0.0009000000000000001</v>
      </c>
      <c r="X28">
        <v>0.0049</v>
      </c>
      <c r="Y28">
        <v>0.0039000000000000003</v>
      </c>
      <c r="Z28">
        <v>0.002</v>
      </c>
      <c r="AA28">
        <v>0.005</v>
      </c>
      <c r="AB28">
        <v>0.0038</v>
      </c>
      <c r="AC28">
        <v>0.0028</v>
      </c>
      <c r="AD28">
        <v>0.0013000000000000002</v>
      </c>
      <c r="AE28">
        <v>0.0057</v>
      </c>
      <c r="AF28">
        <v>0.0043</v>
      </c>
      <c r="AG28">
        <v>0.0036000000000000003</v>
      </c>
      <c r="AH28">
        <v>0.0027</v>
      </c>
      <c r="AI28">
        <v>0.0026000000000000003</v>
      </c>
      <c r="AJ28">
        <v>0.0045000000000000005</v>
      </c>
      <c r="AK28">
        <v>0.0021000000000000003</v>
      </c>
      <c r="AL28">
        <v>0.0049</v>
      </c>
      <c r="AM28">
        <v>0.0011</v>
      </c>
      <c r="AN28">
        <v>0.0025</v>
      </c>
      <c r="AO28">
        <v>0.0001</v>
      </c>
      <c r="AP28">
        <v>0.0018000000000000002</v>
      </c>
      <c r="AQ28">
        <v>0.0009000000000000001</v>
      </c>
      <c r="AR28">
        <v>0.0033</v>
      </c>
      <c r="AS28">
        <v>0.0012000000000000001</v>
      </c>
      <c r="AT28">
        <v>0.0022</v>
      </c>
      <c r="AU28">
        <v>0.0011</v>
      </c>
      <c r="AV28">
        <v>0.0047</v>
      </c>
      <c r="AW28">
        <v>0.0026000000000000003</v>
      </c>
      <c r="AX28">
        <v>0</v>
      </c>
      <c r="AY28">
        <v>0.0015</v>
      </c>
      <c r="AZ28">
        <v>0.0032</v>
      </c>
      <c r="BA28">
        <v>0.004200000000000001</v>
      </c>
      <c r="BB28">
        <v>0.0027</v>
      </c>
      <c r="BC28">
        <v>0.0026000000000000003</v>
      </c>
      <c r="BD28">
        <v>0.0021000000000000003</v>
      </c>
      <c r="BE28">
        <v>0.0024000000000000002</v>
      </c>
      <c r="BF28">
        <v>0.0053</v>
      </c>
      <c r="BG28">
        <v>0.0046</v>
      </c>
      <c r="BH28">
        <v>0.0036000000000000003</v>
      </c>
      <c r="BI28">
        <v>0.0024000000000000002</v>
      </c>
      <c r="BJ28">
        <v>0.0028</v>
      </c>
      <c r="BK28">
        <v>0.006</v>
      </c>
      <c r="BL28">
        <v>0.0029000000000000002</v>
      </c>
      <c r="BM28">
        <v>0.0033</v>
      </c>
    </row>
    <row r="29" spans="1:65" ht="12">
      <c r="A29">
        <v>21</v>
      </c>
      <c r="B29">
        <v>0.0024000000000000002</v>
      </c>
      <c r="C29">
        <v>0.0015</v>
      </c>
      <c r="D29">
        <v>0.0019</v>
      </c>
      <c r="E29">
        <v>0.0015</v>
      </c>
      <c r="F29">
        <v>0.0026000000000000003</v>
      </c>
      <c r="G29">
        <v>0.00030000000000000003</v>
      </c>
      <c r="H29">
        <v>0.00030000000000000003</v>
      </c>
      <c r="I29">
        <v>0.0005</v>
      </c>
      <c r="J29">
        <v>0.0016</v>
      </c>
      <c r="K29">
        <v>0.0031000000000000003</v>
      </c>
      <c r="L29">
        <v>0.0045000000000000005</v>
      </c>
      <c r="M29">
        <v>0.0021000000000000003</v>
      </c>
      <c r="N29">
        <v>0.008400000000000001</v>
      </c>
      <c r="O29">
        <v>0.0083</v>
      </c>
      <c r="P29">
        <v>0.0078000000000000005</v>
      </c>
      <c r="Q29">
        <v>0.0032</v>
      </c>
      <c r="R29">
        <v>0.0054</v>
      </c>
      <c r="S29">
        <v>0.002</v>
      </c>
      <c r="T29">
        <v>0.0043</v>
      </c>
      <c r="U29">
        <v>0.0053</v>
      </c>
      <c r="V29">
        <v>0.004200000000000001</v>
      </c>
      <c r="W29">
        <v>0.0006000000000000001</v>
      </c>
      <c r="X29">
        <v>0.0037</v>
      </c>
      <c r="Y29">
        <v>0.0025</v>
      </c>
      <c r="Z29">
        <v>0.0015</v>
      </c>
      <c r="AA29">
        <v>0.0031000000000000003</v>
      </c>
      <c r="AB29">
        <v>0.0022</v>
      </c>
      <c r="AC29">
        <v>0.0019</v>
      </c>
      <c r="AD29">
        <v>0.0011</v>
      </c>
      <c r="AE29">
        <v>0.0044</v>
      </c>
      <c r="AF29">
        <v>0.0024000000000000002</v>
      </c>
      <c r="AG29">
        <v>0.0028</v>
      </c>
      <c r="AH29">
        <v>0.0016</v>
      </c>
      <c r="AI29">
        <v>0.0023</v>
      </c>
      <c r="AJ29">
        <v>0.0066</v>
      </c>
      <c r="AK29">
        <v>0.0026000000000000003</v>
      </c>
      <c r="AL29">
        <v>0.006900000000000001</v>
      </c>
      <c r="AM29">
        <v>0.0006000000000000001</v>
      </c>
      <c r="AN29">
        <v>0.0019</v>
      </c>
      <c r="AO29">
        <v>0</v>
      </c>
      <c r="AP29">
        <v>0.0015</v>
      </c>
      <c r="AQ29">
        <v>0.0016</v>
      </c>
      <c r="AR29">
        <v>0.0047</v>
      </c>
      <c r="AS29">
        <v>0.00030000000000000003</v>
      </c>
      <c r="AT29">
        <v>0.0037</v>
      </c>
      <c r="AU29">
        <v>0.0008</v>
      </c>
      <c r="AV29">
        <v>0.0033</v>
      </c>
      <c r="AW29">
        <v>0.0024000000000000002</v>
      </c>
      <c r="AX29">
        <v>0.0009000000000000001</v>
      </c>
      <c r="AY29">
        <v>0.0014</v>
      </c>
      <c r="AZ29">
        <v>0.004200000000000001</v>
      </c>
      <c r="BA29">
        <v>0.0061</v>
      </c>
      <c r="BB29">
        <v>0.0036000000000000003</v>
      </c>
      <c r="BC29">
        <v>0.0024000000000000002</v>
      </c>
      <c r="BD29">
        <v>0.0015</v>
      </c>
      <c r="BE29">
        <v>0.0019</v>
      </c>
      <c r="BF29">
        <v>0.0038</v>
      </c>
      <c r="BG29">
        <v>0.0034000000000000002</v>
      </c>
      <c r="BH29">
        <v>0.0036000000000000003</v>
      </c>
      <c r="BI29">
        <v>0.0016</v>
      </c>
      <c r="BJ29">
        <v>0.0019</v>
      </c>
      <c r="BK29">
        <v>0.0044</v>
      </c>
      <c r="BL29">
        <v>0.0032</v>
      </c>
      <c r="BM29">
        <v>0.0029000000000000002</v>
      </c>
    </row>
    <row r="30" spans="1:65" ht="12">
      <c r="A30">
        <v>22</v>
      </c>
      <c r="B30">
        <v>0.0017000000000000001</v>
      </c>
      <c r="C30">
        <v>0.0014</v>
      </c>
      <c r="D30">
        <v>0.0013000000000000002</v>
      </c>
      <c r="E30">
        <v>0.0011</v>
      </c>
      <c r="F30">
        <v>0.0026000000000000003</v>
      </c>
      <c r="G30">
        <v>0.0007</v>
      </c>
      <c r="H30">
        <v>0</v>
      </c>
      <c r="I30">
        <v>0.0001</v>
      </c>
      <c r="J30">
        <v>0.0007</v>
      </c>
      <c r="K30">
        <v>0.0017000000000000001</v>
      </c>
      <c r="L30">
        <v>0.0024000000000000002</v>
      </c>
      <c r="M30">
        <v>0.0014</v>
      </c>
      <c r="N30">
        <v>0.0079</v>
      </c>
      <c r="O30">
        <v>0.0083</v>
      </c>
      <c r="P30">
        <v>0.0076</v>
      </c>
      <c r="Q30">
        <v>0.003</v>
      </c>
      <c r="R30">
        <v>0.0039000000000000003</v>
      </c>
      <c r="S30">
        <v>0.0004</v>
      </c>
      <c r="T30">
        <v>0.0022</v>
      </c>
      <c r="U30">
        <v>0.0034000000000000002</v>
      </c>
      <c r="V30">
        <v>0.0025</v>
      </c>
      <c r="W30">
        <v>0.0006000000000000001</v>
      </c>
      <c r="X30">
        <v>0.0032</v>
      </c>
      <c r="Y30">
        <v>0.0018000000000000002</v>
      </c>
      <c r="Z30">
        <v>0.0023</v>
      </c>
      <c r="AA30">
        <v>0.0024000000000000002</v>
      </c>
      <c r="AB30">
        <v>0.0016</v>
      </c>
      <c r="AC30">
        <v>0.001</v>
      </c>
      <c r="AD30">
        <v>0.0012000000000000001</v>
      </c>
      <c r="AE30">
        <v>0.0037</v>
      </c>
      <c r="AF30">
        <v>0.0016</v>
      </c>
      <c r="AG30">
        <v>0.0022</v>
      </c>
      <c r="AH30">
        <v>0.0009000000000000001</v>
      </c>
      <c r="AI30">
        <v>0.0018000000000000002</v>
      </c>
      <c r="AJ30">
        <v>0.0086</v>
      </c>
      <c r="AK30">
        <v>0.0035</v>
      </c>
      <c r="AL30">
        <v>0.0091</v>
      </c>
      <c r="AM30">
        <v>0.001</v>
      </c>
      <c r="AN30">
        <v>0.0019</v>
      </c>
      <c r="AO30">
        <v>0.0005</v>
      </c>
      <c r="AP30">
        <v>0.0019</v>
      </c>
      <c r="AQ30">
        <v>0.0016</v>
      </c>
      <c r="AR30">
        <v>0.0053</v>
      </c>
      <c r="AS30">
        <v>0.00030000000000000003</v>
      </c>
      <c r="AT30">
        <v>0.0048000000000000004</v>
      </c>
      <c r="AU30">
        <v>0.0007</v>
      </c>
      <c r="AV30">
        <v>0.0026000000000000003</v>
      </c>
      <c r="AW30">
        <v>0.0023</v>
      </c>
      <c r="AX30">
        <v>0.0012000000000000001</v>
      </c>
      <c r="AY30">
        <v>0.00030000000000000003</v>
      </c>
      <c r="AZ30">
        <v>0.0043</v>
      </c>
      <c r="BA30">
        <v>0.0081</v>
      </c>
      <c r="BB30">
        <v>0.0048000000000000004</v>
      </c>
      <c r="BC30">
        <v>0.0014</v>
      </c>
      <c r="BD30">
        <v>0.0011</v>
      </c>
      <c r="BE30">
        <v>0.0009000000000000001</v>
      </c>
      <c r="BF30">
        <v>0.0029000000000000002</v>
      </c>
      <c r="BG30">
        <v>0.0023</v>
      </c>
      <c r="BH30">
        <v>0.0035</v>
      </c>
      <c r="BI30">
        <v>0.0006000000000000001</v>
      </c>
      <c r="BJ30">
        <v>0.0014</v>
      </c>
      <c r="BK30">
        <v>0.0022</v>
      </c>
      <c r="BL30">
        <v>0.0026000000000000003</v>
      </c>
      <c r="BM30">
        <v>0.0002</v>
      </c>
    </row>
    <row r="31" spans="1:65" ht="12">
      <c r="A31">
        <v>23</v>
      </c>
      <c r="B31">
        <v>0.00030000000000000003</v>
      </c>
      <c r="C31">
        <v>0.0004</v>
      </c>
      <c r="D31">
        <v>0.00030000000000000003</v>
      </c>
      <c r="E31">
        <v>0.0004</v>
      </c>
      <c r="F31">
        <v>0.0022</v>
      </c>
      <c r="G31">
        <v>0.001</v>
      </c>
      <c r="H31">
        <v>0</v>
      </c>
      <c r="I31">
        <v>0.0001</v>
      </c>
      <c r="J31">
        <v>0.0002</v>
      </c>
      <c r="K31">
        <v>0.0007</v>
      </c>
      <c r="L31">
        <v>0</v>
      </c>
      <c r="M31">
        <v>0.00030000000000000003</v>
      </c>
      <c r="N31">
        <v>0.0056</v>
      </c>
      <c r="O31">
        <v>0.006</v>
      </c>
      <c r="P31">
        <v>0.006200000000000001</v>
      </c>
      <c r="Q31">
        <v>0.0027</v>
      </c>
      <c r="R31">
        <v>0.0017000000000000001</v>
      </c>
      <c r="S31">
        <v>0.0005</v>
      </c>
      <c r="T31">
        <v>0</v>
      </c>
      <c r="U31">
        <v>0.0018000000000000002</v>
      </c>
      <c r="V31">
        <v>0.0019</v>
      </c>
      <c r="W31">
        <v>0.0004</v>
      </c>
      <c r="X31">
        <v>0.0014</v>
      </c>
      <c r="Y31">
        <v>0.0005</v>
      </c>
      <c r="Z31">
        <v>0.0014</v>
      </c>
      <c r="AA31">
        <v>0.0025</v>
      </c>
      <c r="AB31">
        <v>0.00030000000000000003</v>
      </c>
      <c r="AC31">
        <v>0.0008</v>
      </c>
      <c r="AD31">
        <v>0.00030000000000000003</v>
      </c>
      <c r="AE31">
        <v>0.002</v>
      </c>
      <c r="AF31">
        <v>0.0004</v>
      </c>
      <c r="AG31">
        <v>0.0012000000000000001</v>
      </c>
      <c r="AH31">
        <v>0.0005</v>
      </c>
      <c r="AI31">
        <v>0.0006000000000000001</v>
      </c>
      <c r="AJ31">
        <v>0.0103</v>
      </c>
      <c r="AK31">
        <v>0.0045000000000000005</v>
      </c>
      <c r="AL31">
        <v>0.011600000000000001</v>
      </c>
      <c r="AM31">
        <v>0.0009000000000000001</v>
      </c>
      <c r="AN31">
        <v>0.0027</v>
      </c>
      <c r="AO31">
        <v>0.0013000000000000002</v>
      </c>
      <c r="AP31">
        <v>0.0015</v>
      </c>
      <c r="AQ31">
        <v>0.0013000000000000002</v>
      </c>
      <c r="AR31">
        <v>0.0057</v>
      </c>
      <c r="AS31">
        <v>0.0006000000000000001</v>
      </c>
      <c r="AT31">
        <v>0.006500000000000001</v>
      </c>
      <c r="AU31">
        <v>0.0008</v>
      </c>
      <c r="AV31">
        <v>0.0016</v>
      </c>
      <c r="AW31">
        <v>0.0017000000000000001</v>
      </c>
      <c r="AX31">
        <v>0.0013000000000000002</v>
      </c>
      <c r="AY31">
        <v>0</v>
      </c>
      <c r="AZ31">
        <v>0.0053</v>
      </c>
      <c r="BA31">
        <v>0.0091</v>
      </c>
      <c r="BB31">
        <v>0.005200000000000001</v>
      </c>
      <c r="BC31">
        <v>0.001</v>
      </c>
      <c r="BD31">
        <v>0.00030000000000000003</v>
      </c>
      <c r="BE31">
        <v>0.0002</v>
      </c>
      <c r="BF31">
        <v>0.001</v>
      </c>
      <c r="BG31">
        <v>0.0011</v>
      </c>
      <c r="BH31">
        <v>0.0026000000000000003</v>
      </c>
      <c r="BI31">
        <v>0.00030000000000000003</v>
      </c>
      <c r="BJ31">
        <v>0.0002</v>
      </c>
      <c r="BK31">
        <v>0.0009000000000000001</v>
      </c>
      <c r="BL31">
        <v>0.0023</v>
      </c>
      <c r="BM31">
        <v>0.0006000000000000001</v>
      </c>
    </row>
    <row r="32" spans="1:65" ht="12">
      <c r="A32">
        <v>24</v>
      </c>
      <c r="B32">
        <v>0.0001</v>
      </c>
      <c r="C32">
        <v>0.0006000000000000001</v>
      </c>
      <c r="D32">
        <v>0</v>
      </c>
      <c r="E32">
        <v>0.0001</v>
      </c>
      <c r="F32">
        <v>0.002</v>
      </c>
      <c r="G32">
        <v>0.0006000000000000001</v>
      </c>
      <c r="H32">
        <v>0.0005</v>
      </c>
      <c r="I32">
        <v>0.00030000000000000003</v>
      </c>
      <c r="J32">
        <v>0.0001</v>
      </c>
      <c r="K32">
        <v>0.00030000000000000003</v>
      </c>
      <c r="L32">
        <v>0</v>
      </c>
      <c r="M32">
        <v>0.00030000000000000003</v>
      </c>
      <c r="N32">
        <v>0.0043</v>
      </c>
      <c r="O32">
        <v>0.0051</v>
      </c>
      <c r="P32">
        <v>0.0048000000000000004</v>
      </c>
      <c r="Q32">
        <v>0.0021000000000000003</v>
      </c>
      <c r="R32">
        <v>0.0011</v>
      </c>
      <c r="S32">
        <v>0.0007</v>
      </c>
      <c r="T32">
        <v>0.0002</v>
      </c>
      <c r="U32">
        <v>0.0006000000000000001</v>
      </c>
      <c r="V32">
        <v>0.0013000000000000002</v>
      </c>
      <c r="W32">
        <v>0.0008</v>
      </c>
      <c r="X32">
        <v>0.0014</v>
      </c>
      <c r="Y32">
        <v>0.0001</v>
      </c>
      <c r="Z32">
        <v>0.0005</v>
      </c>
      <c r="AA32">
        <v>0.0019</v>
      </c>
      <c r="AB32">
        <v>0</v>
      </c>
      <c r="AC32">
        <v>0.0002</v>
      </c>
      <c r="AD32">
        <v>0</v>
      </c>
      <c r="AE32">
        <v>0.0027</v>
      </c>
      <c r="AF32">
        <v>0.0005</v>
      </c>
      <c r="AG32">
        <v>0.0015</v>
      </c>
      <c r="AH32">
        <v>0.0002</v>
      </c>
      <c r="AI32">
        <v>0.0002</v>
      </c>
      <c r="AJ32">
        <v>0.0099</v>
      </c>
      <c r="AK32">
        <v>0.0049</v>
      </c>
      <c r="AL32">
        <v>0.011300000000000001</v>
      </c>
      <c r="AM32">
        <v>0.0005</v>
      </c>
      <c r="AN32">
        <v>0.0021000000000000003</v>
      </c>
      <c r="AO32">
        <v>0.0016</v>
      </c>
      <c r="AP32">
        <v>0.0011</v>
      </c>
      <c r="AQ32">
        <v>0.001</v>
      </c>
      <c r="AR32">
        <v>0.005</v>
      </c>
      <c r="AS32">
        <v>0.0011</v>
      </c>
      <c r="AT32">
        <v>0.0064</v>
      </c>
      <c r="AU32">
        <v>0.0005</v>
      </c>
      <c r="AV32">
        <v>0</v>
      </c>
      <c r="AW32">
        <v>0.0013000000000000002</v>
      </c>
      <c r="AX32">
        <v>0.0022</v>
      </c>
      <c r="AY32">
        <v>0.0002</v>
      </c>
      <c r="AZ32">
        <v>0.0054</v>
      </c>
      <c r="BA32">
        <v>0.0086</v>
      </c>
      <c r="BB32">
        <v>0.0039000000000000003</v>
      </c>
      <c r="BC32">
        <v>0.0008</v>
      </c>
      <c r="BD32">
        <v>0.0006000000000000001</v>
      </c>
      <c r="BE32">
        <v>0</v>
      </c>
      <c r="BF32">
        <v>0.00030000000000000003</v>
      </c>
      <c r="BG32">
        <v>0</v>
      </c>
      <c r="BH32">
        <v>0.0028</v>
      </c>
      <c r="BI32">
        <v>0.0002</v>
      </c>
      <c r="BJ32">
        <v>0</v>
      </c>
      <c r="BK32">
        <v>0.0002</v>
      </c>
      <c r="BL32">
        <v>0.0015</v>
      </c>
      <c r="BM32">
        <v>0.0002</v>
      </c>
    </row>
    <row r="33" spans="1:65" ht="12">
      <c r="A33">
        <v>25</v>
      </c>
      <c r="B33">
        <v>0.0004</v>
      </c>
      <c r="C33">
        <v>0.0004</v>
      </c>
      <c r="D33">
        <v>0.0012000000000000001</v>
      </c>
      <c r="E33">
        <v>0</v>
      </c>
      <c r="F33">
        <v>0.0012000000000000001</v>
      </c>
      <c r="G33">
        <v>0.0005</v>
      </c>
      <c r="H33">
        <v>0.0008</v>
      </c>
      <c r="I33">
        <v>0</v>
      </c>
      <c r="J33">
        <v>0.00030000000000000003</v>
      </c>
      <c r="K33">
        <v>0.0008</v>
      </c>
      <c r="L33">
        <v>0.0007</v>
      </c>
      <c r="M33">
        <v>0</v>
      </c>
      <c r="N33">
        <v>0.003</v>
      </c>
      <c r="O33">
        <v>0.0044</v>
      </c>
      <c r="P33">
        <v>0.0031000000000000003</v>
      </c>
      <c r="Q33">
        <v>0.0013000000000000002</v>
      </c>
      <c r="R33">
        <v>0.0008</v>
      </c>
      <c r="S33">
        <v>0.0002</v>
      </c>
      <c r="T33">
        <v>0.0005</v>
      </c>
      <c r="U33">
        <v>0</v>
      </c>
      <c r="V33">
        <v>0.0017000000000000001</v>
      </c>
      <c r="W33">
        <v>0.001</v>
      </c>
      <c r="X33">
        <v>0.0015</v>
      </c>
      <c r="Y33">
        <v>0</v>
      </c>
      <c r="Z33">
        <v>0.0006000000000000001</v>
      </c>
      <c r="AA33">
        <v>0.0028</v>
      </c>
      <c r="AB33">
        <v>0.0001</v>
      </c>
      <c r="AC33">
        <v>0</v>
      </c>
      <c r="AD33">
        <v>0.0005</v>
      </c>
      <c r="AE33">
        <v>0.0015</v>
      </c>
      <c r="AF33">
        <v>0</v>
      </c>
      <c r="AG33">
        <v>0.0004</v>
      </c>
      <c r="AH33">
        <v>0.00030000000000000003</v>
      </c>
      <c r="AI33">
        <v>0.00030000000000000003</v>
      </c>
      <c r="AJ33">
        <v>0.009300000000000001</v>
      </c>
      <c r="AK33">
        <v>0.0047</v>
      </c>
      <c r="AL33">
        <v>0.0118</v>
      </c>
      <c r="AM33">
        <v>0.0008</v>
      </c>
      <c r="AN33">
        <v>0.0021000000000000003</v>
      </c>
      <c r="AO33">
        <v>0.0021000000000000003</v>
      </c>
      <c r="AP33">
        <v>0.0015</v>
      </c>
      <c r="AQ33">
        <v>0.0005</v>
      </c>
      <c r="AR33">
        <v>0.0043</v>
      </c>
      <c r="AS33">
        <v>0.0006000000000000001</v>
      </c>
      <c r="AT33">
        <v>0.007200000000000001</v>
      </c>
      <c r="AU33">
        <v>0.0005</v>
      </c>
      <c r="AV33">
        <v>0.001</v>
      </c>
      <c r="AW33">
        <v>0.0008</v>
      </c>
      <c r="AX33">
        <v>0.0017000000000000001</v>
      </c>
      <c r="AY33">
        <v>0.0005</v>
      </c>
      <c r="AZ33">
        <v>0.0048000000000000004</v>
      </c>
      <c r="BA33">
        <v>0.008700000000000001</v>
      </c>
      <c r="BB33">
        <v>0.0047</v>
      </c>
      <c r="BC33">
        <v>0.001</v>
      </c>
      <c r="BD33">
        <v>0.0017000000000000001</v>
      </c>
      <c r="BE33">
        <v>0.0008</v>
      </c>
      <c r="BF33">
        <v>0.0001</v>
      </c>
      <c r="BG33">
        <v>0.0008</v>
      </c>
      <c r="BH33">
        <v>0.0025</v>
      </c>
      <c r="BI33">
        <v>0</v>
      </c>
      <c r="BJ33">
        <v>0.0016</v>
      </c>
      <c r="BK33">
        <v>0.0014</v>
      </c>
      <c r="BL33">
        <v>0.0027</v>
      </c>
      <c r="BM33">
        <v>0.0005</v>
      </c>
    </row>
    <row r="34" spans="1:65" ht="12">
      <c r="A34">
        <v>26</v>
      </c>
      <c r="B34">
        <v>0.00030000000000000003</v>
      </c>
      <c r="C34">
        <v>0</v>
      </c>
      <c r="D34">
        <v>0.002</v>
      </c>
      <c r="E34">
        <v>0.0008</v>
      </c>
      <c r="F34">
        <v>0.0002</v>
      </c>
      <c r="G34">
        <v>0.0008</v>
      </c>
      <c r="H34">
        <v>0.0008</v>
      </c>
      <c r="I34">
        <v>0.0006000000000000001</v>
      </c>
      <c r="J34">
        <v>0</v>
      </c>
      <c r="K34">
        <v>0</v>
      </c>
      <c r="L34">
        <v>0.001</v>
      </c>
      <c r="M34">
        <v>0.0006000000000000001</v>
      </c>
      <c r="N34">
        <v>0.0005</v>
      </c>
      <c r="O34">
        <v>0.0026000000000000003</v>
      </c>
      <c r="P34">
        <v>0.0015</v>
      </c>
      <c r="Q34">
        <v>0.0009000000000000001</v>
      </c>
      <c r="R34">
        <v>0</v>
      </c>
      <c r="S34">
        <v>0.0001</v>
      </c>
      <c r="T34">
        <v>0.0007</v>
      </c>
      <c r="U34">
        <v>0.0011</v>
      </c>
      <c r="V34">
        <v>0.0017000000000000001</v>
      </c>
      <c r="W34">
        <v>0.0009000000000000001</v>
      </c>
      <c r="X34">
        <v>0.0005</v>
      </c>
      <c r="Y34">
        <v>0.0002</v>
      </c>
      <c r="Z34">
        <v>0.001</v>
      </c>
      <c r="AA34">
        <v>0.0028</v>
      </c>
      <c r="AB34">
        <v>0.0008</v>
      </c>
      <c r="AC34">
        <v>0.0006000000000000001</v>
      </c>
      <c r="AD34">
        <v>0.0007</v>
      </c>
      <c r="AE34">
        <v>0.0012000000000000001</v>
      </c>
      <c r="AF34">
        <v>0.0008</v>
      </c>
      <c r="AG34">
        <v>0</v>
      </c>
      <c r="AH34">
        <v>0.0006000000000000001</v>
      </c>
      <c r="AI34">
        <v>0</v>
      </c>
      <c r="AJ34">
        <v>0.0088</v>
      </c>
      <c r="AK34">
        <v>0.0051</v>
      </c>
      <c r="AL34">
        <v>0.0115</v>
      </c>
      <c r="AM34">
        <v>0.0013000000000000002</v>
      </c>
      <c r="AN34">
        <v>0.0015</v>
      </c>
      <c r="AO34">
        <v>0.0025</v>
      </c>
      <c r="AP34">
        <v>0.0016</v>
      </c>
      <c r="AQ34">
        <v>0</v>
      </c>
      <c r="AR34">
        <v>0.0037</v>
      </c>
      <c r="AS34">
        <v>0.0013000000000000002</v>
      </c>
      <c r="AT34">
        <v>0.007</v>
      </c>
      <c r="AU34">
        <v>0.0007</v>
      </c>
      <c r="AV34">
        <v>0.0014</v>
      </c>
      <c r="AW34">
        <v>0.00030000000000000003</v>
      </c>
      <c r="AX34">
        <v>0.0013000000000000002</v>
      </c>
      <c r="AY34">
        <v>0.0006000000000000001</v>
      </c>
      <c r="AZ34">
        <v>0.0055000000000000005</v>
      </c>
      <c r="BA34">
        <v>0.007500000000000001</v>
      </c>
      <c r="BB34">
        <v>0.0048000000000000004</v>
      </c>
      <c r="BC34">
        <v>0.0011</v>
      </c>
      <c r="BD34">
        <v>0.0008</v>
      </c>
      <c r="BE34">
        <v>0.0008</v>
      </c>
      <c r="BF34">
        <v>0</v>
      </c>
      <c r="BG34">
        <v>0.0012000000000000001</v>
      </c>
      <c r="BH34">
        <v>0.0026000000000000003</v>
      </c>
      <c r="BI34">
        <v>0.0005</v>
      </c>
      <c r="BJ34">
        <v>0.0023</v>
      </c>
      <c r="BK34">
        <v>0.0014</v>
      </c>
      <c r="BL34">
        <v>0.0025</v>
      </c>
      <c r="BM34">
        <v>0</v>
      </c>
    </row>
    <row r="35" spans="1:65" ht="12">
      <c r="A35">
        <v>27</v>
      </c>
      <c r="B35">
        <v>0</v>
      </c>
      <c r="C35">
        <v>0</v>
      </c>
      <c r="D35">
        <v>0.0045000000000000005</v>
      </c>
      <c r="E35">
        <v>0.002</v>
      </c>
      <c r="F35">
        <v>0.0001</v>
      </c>
      <c r="G35">
        <v>0.00030000000000000003</v>
      </c>
      <c r="H35">
        <v>0.0013000000000000002</v>
      </c>
      <c r="I35">
        <v>0.0025</v>
      </c>
      <c r="J35">
        <v>0.0002</v>
      </c>
      <c r="K35">
        <v>0.0009000000000000001</v>
      </c>
      <c r="L35">
        <v>0.0013000000000000002</v>
      </c>
      <c r="M35">
        <v>0.0009000000000000001</v>
      </c>
      <c r="N35">
        <v>0</v>
      </c>
      <c r="O35">
        <v>0.0012000000000000001</v>
      </c>
      <c r="P35">
        <v>0</v>
      </c>
      <c r="Q35">
        <v>0.0004</v>
      </c>
      <c r="R35">
        <v>0.00030000000000000003</v>
      </c>
      <c r="S35">
        <v>0.0005</v>
      </c>
      <c r="T35">
        <v>0.0016</v>
      </c>
      <c r="U35">
        <v>0.0007</v>
      </c>
      <c r="V35">
        <v>0.0012000000000000001</v>
      </c>
      <c r="W35">
        <v>0.0009000000000000001</v>
      </c>
      <c r="X35">
        <v>0</v>
      </c>
      <c r="Y35">
        <v>0.0002</v>
      </c>
      <c r="Z35">
        <v>0.0008</v>
      </c>
      <c r="AA35">
        <v>0.0019</v>
      </c>
      <c r="AB35">
        <v>0.0005</v>
      </c>
      <c r="AC35">
        <v>0.0012000000000000001</v>
      </c>
      <c r="AD35">
        <v>0</v>
      </c>
      <c r="AE35">
        <v>0.0007</v>
      </c>
      <c r="AF35">
        <v>0.0006000000000000001</v>
      </c>
      <c r="AG35">
        <v>0.0002</v>
      </c>
      <c r="AH35">
        <v>0.0008</v>
      </c>
      <c r="AI35">
        <v>0.0016</v>
      </c>
      <c r="AJ35">
        <v>0.0089</v>
      </c>
      <c r="AK35">
        <v>0.0044</v>
      </c>
      <c r="AL35">
        <v>0.0117</v>
      </c>
      <c r="AM35">
        <v>0.0015</v>
      </c>
      <c r="AN35">
        <v>0.0012000000000000001</v>
      </c>
      <c r="AO35">
        <v>0.0027</v>
      </c>
      <c r="AP35">
        <v>0.0004</v>
      </c>
      <c r="AQ35">
        <v>0.0006000000000000001</v>
      </c>
      <c r="AR35">
        <v>0.0033</v>
      </c>
      <c r="AS35">
        <v>0.0014</v>
      </c>
      <c r="AT35">
        <v>0.0077</v>
      </c>
      <c r="AU35">
        <v>0.0004</v>
      </c>
      <c r="AV35">
        <v>0.002</v>
      </c>
      <c r="AW35">
        <v>0</v>
      </c>
      <c r="AX35">
        <v>0.0014</v>
      </c>
      <c r="AY35">
        <v>0.0008</v>
      </c>
      <c r="AZ35">
        <v>0.0063</v>
      </c>
      <c r="BA35">
        <v>0.007</v>
      </c>
      <c r="BB35">
        <v>0.0044</v>
      </c>
      <c r="BC35">
        <v>0.0015</v>
      </c>
      <c r="BD35">
        <v>0.0009000000000000001</v>
      </c>
      <c r="BE35">
        <v>0.0018000000000000002</v>
      </c>
      <c r="BF35">
        <v>0.0004</v>
      </c>
      <c r="BG35">
        <v>0.0009000000000000001</v>
      </c>
      <c r="BH35">
        <v>0.0019</v>
      </c>
      <c r="BI35">
        <v>0.0009000000000000001</v>
      </c>
      <c r="BJ35">
        <v>0.0027</v>
      </c>
      <c r="BK35">
        <v>0.0024000000000000002</v>
      </c>
      <c r="BL35">
        <v>0.003</v>
      </c>
      <c r="BM35">
        <v>0.0014</v>
      </c>
    </row>
    <row r="36" spans="1:65" ht="12">
      <c r="A36">
        <v>28</v>
      </c>
      <c r="B36">
        <v>0.0007</v>
      </c>
      <c r="C36">
        <v>0.0018000000000000002</v>
      </c>
      <c r="D36">
        <v>0.0074</v>
      </c>
      <c r="E36">
        <v>0.0029000000000000002</v>
      </c>
      <c r="F36">
        <v>0</v>
      </c>
      <c r="G36">
        <v>0.0002</v>
      </c>
      <c r="H36">
        <v>0.0012000000000000001</v>
      </c>
      <c r="I36">
        <v>0.0058000000000000005</v>
      </c>
      <c r="J36">
        <v>0.0008</v>
      </c>
      <c r="K36">
        <v>0.0007</v>
      </c>
      <c r="L36">
        <v>0.001</v>
      </c>
      <c r="M36">
        <v>0.001</v>
      </c>
      <c r="N36">
        <v>0.0004</v>
      </c>
      <c r="O36">
        <v>0.001</v>
      </c>
      <c r="P36">
        <v>0.00030000000000000003</v>
      </c>
      <c r="Q36">
        <v>0</v>
      </c>
      <c r="R36">
        <v>0.0006000000000000001</v>
      </c>
      <c r="S36">
        <v>0</v>
      </c>
      <c r="T36">
        <v>0.0039000000000000003</v>
      </c>
      <c r="U36">
        <v>0.0006000000000000001</v>
      </c>
      <c r="V36">
        <v>0.0015</v>
      </c>
      <c r="W36">
        <v>0.0014</v>
      </c>
      <c r="X36">
        <v>0.0006000000000000001</v>
      </c>
      <c r="Y36">
        <v>0.00030000000000000003</v>
      </c>
      <c r="Z36">
        <v>0.0017000000000000001</v>
      </c>
      <c r="AA36">
        <v>0.0002</v>
      </c>
      <c r="AB36">
        <v>0.0013000000000000002</v>
      </c>
      <c r="AC36">
        <v>0.0007</v>
      </c>
      <c r="AD36">
        <v>0.00030000000000000003</v>
      </c>
      <c r="AE36">
        <v>0.0007</v>
      </c>
      <c r="AF36">
        <v>0.0012000000000000001</v>
      </c>
      <c r="AG36">
        <v>0.0006000000000000001</v>
      </c>
      <c r="AH36">
        <v>0.00030000000000000003</v>
      </c>
      <c r="AI36">
        <v>0.0032</v>
      </c>
      <c r="AJ36">
        <v>0.0098</v>
      </c>
      <c r="AK36">
        <v>0.0047</v>
      </c>
      <c r="AL36">
        <v>0.012</v>
      </c>
      <c r="AM36">
        <v>0.0014</v>
      </c>
      <c r="AN36">
        <v>0</v>
      </c>
      <c r="AO36">
        <v>0.0037</v>
      </c>
      <c r="AP36">
        <v>0</v>
      </c>
      <c r="AQ36">
        <v>0.0005</v>
      </c>
      <c r="AR36">
        <v>0.0038</v>
      </c>
      <c r="AS36">
        <v>0.0019</v>
      </c>
      <c r="AT36">
        <v>0.0099</v>
      </c>
      <c r="AU36">
        <v>0.0006000000000000001</v>
      </c>
      <c r="AV36">
        <v>0.0019</v>
      </c>
      <c r="AW36">
        <v>0.0001</v>
      </c>
      <c r="AX36">
        <v>0.0007</v>
      </c>
      <c r="AY36">
        <v>0.001</v>
      </c>
      <c r="AZ36">
        <v>0.006900000000000001</v>
      </c>
      <c r="BA36">
        <v>0.0076</v>
      </c>
      <c r="BB36">
        <v>0.0044</v>
      </c>
      <c r="BC36">
        <v>0.0015</v>
      </c>
      <c r="BD36">
        <v>0.0004</v>
      </c>
      <c r="BE36">
        <v>0.0019</v>
      </c>
      <c r="BF36">
        <v>0.0016</v>
      </c>
      <c r="BG36">
        <v>0.0011</v>
      </c>
      <c r="BH36">
        <v>0.0015</v>
      </c>
      <c r="BI36">
        <v>0.001</v>
      </c>
      <c r="BJ36">
        <v>0.0033</v>
      </c>
      <c r="BK36">
        <v>0.0014</v>
      </c>
      <c r="BL36">
        <v>0.0028</v>
      </c>
      <c r="BM36">
        <v>0.0013000000000000002</v>
      </c>
    </row>
    <row r="37" spans="1:65" ht="12">
      <c r="A37">
        <v>29</v>
      </c>
      <c r="B37">
        <v>0.0008</v>
      </c>
      <c r="C37">
        <v>0.0023</v>
      </c>
      <c r="D37">
        <v>0.013800000000000002</v>
      </c>
      <c r="E37">
        <v>0.0047</v>
      </c>
      <c r="F37">
        <v>0</v>
      </c>
      <c r="G37">
        <v>0.0005</v>
      </c>
      <c r="H37">
        <v>0.001</v>
      </c>
      <c r="I37">
        <v>0.0114</v>
      </c>
      <c r="J37">
        <v>0.001</v>
      </c>
      <c r="K37">
        <v>0.0023</v>
      </c>
      <c r="L37">
        <v>0.0008</v>
      </c>
      <c r="M37">
        <v>0</v>
      </c>
      <c r="N37">
        <v>0.002</v>
      </c>
      <c r="O37">
        <v>0</v>
      </c>
      <c r="P37">
        <v>0.0009000000000000001</v>
      </c>
      <c r="Q37">
        <v>0.0002</v>
      </c>
      <c r="R37">
        <v>0.001</v>
      </c>
      <c r="S37">
        <v>0.0004</v>
      </c>
      <c r="T37">
        <v>0.0068000000000000005</v>
      </c>
      <c r="U37">
        <v>0.0018000000000000002</v>
      </c>
      <c r="V37">
        <v>0.001</v>
      </c>
      <c r="W37">
        <v>0.0009000000000000001</v>
      </c>
      <c r="X37">
        <v>0.0007</v>
      </c>
      <c r="Y37">
        <v>0.0008</v>
      </c>
      <c r="Z37">
        <v>0.0016</v>
      </c>
      <c r="AA37">
        <v>0.0009000000000000001</v>
      </c>
      <c r="AB37">
        <v>0.0017000000000000001</v>
      </c>
      <c r="AC37">
        <v>0.0009000000000000001</v>
      </c>
      <c r="AD37">
        <v>0.0008</v>
      </c>
      <c r="AE37">
        <v>0</v>
      </c>
      <c r="AF37">
        <v>0.0018000000000000002</v>
      </c>
      <c r="AG37">
        <v>0.0016</v>
      </c>
      <c r="AH37">
        <v>0.0007</v>
      </c>
      <c r="AI37">
        <v>0.0074</v>
      </c>
      <c r="AJ37">
        <v>0.0117</v>
      </c>
      <c r="AK37">
        <v>0.0045000000000000005</v>
      </c>
      <c r="AL37">
        <v>0.0125</v>
      </c>
      <c r="AM37">
        <v>0.0011</v>
      </c>
      <c r="AN37">
        <v>0.0005</v>
      </c>
      <c r="AO37">
        <v>0.0058000000000000005</v>
      </c>
      <c r="AP37">
        <v>0.0005</v>
      </c>
      <c r="AQ37">
        <v>0.0006000000000000001</v>
      </c>
      <c r="AR37">
        <v>0.0032</v>
      </c>
      <c r="AS37">
        <v>0.0021000000000000003</v>
      </c>
      <c r="AT37">
        <v>0.014</v>
      </c>
      <c r="AU37">
        <v>0.0005</v>
      </c>
      <c r="AV37">
        <v>0.0029000000000000002</v>
      </c>
      <c r="AW37">
        <v>0.0009000000000000001</v>
      </c>
      <c r="AX37">
        <v>0.00030000000000000003</v>
      </c>
      <c r="AY37">
        <v>0.0014</v>
      </c>
      <c r="AZ37">
        <v>0.008</v>
      </c>
      <c r="BA37">
        <v>0.0073</v>
      </c>
      <c r="BB37">
        <v>0.0051</v>
      </c>
      <c r="BC37">
        <v>0.0016</v>
      </c>
      <c r="BD37">
        <v>0.0006000000000000001</v>
      </c>
      <c r="BE37">
        <v>0.002</v>
      </c>
      <c r="BF37">
        <v>0.0034000000000000002</v>
      </c>
      <c r="BG37">
        <v>0.0023</v>
      </c>
      <c r="BH37">
        <v>0.0006000000000000001</v>
      </c>
      <c r="BI37">
        <v>0.0002</v>
      </c>
      <c r="BJ37">
        <v>0.0041</v>
      </c>
      <c r="BK37">
        <v>0.0013000000000000002</v>
      </c>
      <c r="BL37">
        <v>0.0036000000000000003</v>
      </c>
      <c r="BM37">
        <v>0.002</v>
      </c>
    </row>
    <row r="38" spans="1:65" ht="12">
      <c r="A38">
        <v>30</v>
      </c>
      <c r="B38">
        <v>0.0004</v>
      </c>
      <c r="C38">
        <v>0.0048000000000000004</v>
      </c>
      <c r="D38">
        <v>0.023</v>
      </c>
      <c r="E38">
        <v>0.0073</v>
      </c>
      <c r="F38">
        <v>0.0004</v>
      </c>
      <c r="G38">
        <v>0.0008</v>
      </c>
      <c r="H38">
        <v>0.0013000000000000002</v>
      </c>
      <c r="I38">
        <v>0.0219</v>
      </c>
      <c r="J38">
        <v>0.0006000000000000001</v>
      </c>
      <c r="K38">
        <v>0.0033</v>
      </c>
      <c r="L38">
        <v>0.0006000000000000001</v>
      </c>
      <c r="M38">
        <v>0.0006000000000000001</v>
      </c>
      <c r="N38">
        <v>0.006200000000000001</v>
      </c>
      <c r="O38">
        <v>0</v>
      </c>
      <c r="P38">
        <v>0.0015</v>
      </c>
      <c r="Q38">
        <v>0.001</v>
      </c>
      <c r="R38">
        <v>0.0009000000000000001</v>
      </c>
      <c r="S38">
        <v>0.002</v>
      </c>
      <c r="T38">
        <v>0.0112</v>
      </c>
      <c r="U38">
        <v>0.0039000000000000003</v>
      </c>
      <c r="V38">
        <v>0</v>
      </c>
      <c r="W38">
        <v>0</v>
      </c>
      <c r="X38">
        <v>0.0011</v>
      </c>
      <c r="Y38">
        <v>0.001</v>
      </c>
      <c r="Z38">
        <v>0.0021000000000000003</v>
      </c>
      <c r="AA38">
        <v>0</v>
      </c>
      <c r="AB38">
        <v>0.002</v>
      </c>
      <c r="AC38">
        <v>0.0009000000000000001</v>
      </c>
      <c r="AD38">
        <v>0.0008</v>
      </c>
      <c r="AE38">
        <v>0.0008</v>
      </c>
      <c r="AF38">
        <v>0.0023</v>
      </c>
      <c r="AG38">
        <v>0.0053</v>
      </c>
      <c r="AH38">
        <v>0</v>
      </c>
      <c r="AI38">
        <v>0.013300000000000001</v>
      </c>
      <c r="AJ38">
        <v>0.017</v>
      </c>
      <c r="AK38">
        <v>0.0044</v>
      </c>
      <c r="AL38">
        <v>0.013600000000000001</v>
      </c>
      <c r="AM38">
        <v>0.0015</v>
      </c>
      <c r="AN38">
        <v>0.00030000000000000003</v>
      </c>
      <c r="AO38">
        <v>0.009600000000000001</v>
      </c>
      <c r="AP38">
        <v>0.0013000000000000002</v>
      </c>
      <c r="AQ38">
        <v>0.0006000000000000001</v>
      </c>
      <c r="AR38">
        <v>0.0035</v>
      </c>
      <c r="AS38">
        <v>0.0035</v>
      </c>
      <c r="AT38">
        <v>0.020300000000000002</v>
      </c>
      <c r="AU38">
        <v>0.0012000000000000001</v>
      </c>
      <c r="AV38">
        <v>0.0035</v>
      </c>
      <c r="AW38">
        <v>0.0023</v>
      </c>
      <c r="AX38">
        <v>0.001</v>
      </c>
      <c r="AY38">
        <v>0.0017000000000000001</v>
      </c>
      <c r="AZ38">
        <v>0.0115</v>
      </c>
      <c r="BA38">
        <v>0.007</v>
      </c>
      <c r="BB38">
        <v>0.0053</v>
      </c>
      <c r="BC38">
        <v>0.0013000000000000002</v>
      </c>
      <c r="BD38">
        <v>0</v>
      </c>
      <c r="BE38">
        <v>0.0023</v>
      </c>
      <c r="BF38">
        <v>0.0061</v>
      </c>
      <c r="BG38">
        <v>0.0021000000000000003</v>
      </c>
      <c r="BH38">
        <v>0.0007</v>
      </c>
      <c r="BI38">
        <v>0.0006000000000000001</v>
      </c>
      <c r="BJ38">
        <v>0.0045000000000000005</v>
      </c>
      <c r="BK38">
        <v>0.0002</v>
      </c>
      <c r="BL38">
        <v>0.0037</v>
      </c>
      <c r="BM38">
        <v>0.0018000000000000002</v>
      </c>
    </row>
    <row r="39" spans="1:65" ht="12">
      <c r="A39">
        <v>31</v>
      </c>
      <c r="B39">
        <v>0.0006000000000000001</v>
      </c>
      <c r="C39">
        <v>0.009300000000000001</v>
      </c>
      <c r="D39">
        <v>0.04</v>
      </c>
      <c r="E39">
        <v>0.0118</v>
      </c>
      <c r="F39">
        <v>0.0008</v>
      </c>
      <c r="G39">
        <v>0.0009000000000000001</v>
      </c>
      <c r="H39">
        <v>0.0038</v>
      </c>
      <c r="I39">
        <v>0.0368</v>
      </c>
      <c r="J39">
        <v>0.0012000000000000001</v>
      </c>
      <c r="K39">
        <v>0.009300000000000001</v>
      </c>
      <c r="L39">
        <v>0.0004</v>
      </c>
      <c r="M39">
        <v>0.0012000000000000001</v>
      </c>
      <c r="N39">
        <v>0.013300000000000001</v>
      </c>
      <c r="O39">
        <v>0.0017000000000000001</v>
      </c>
      <c r="P39">
        <v>0.0026000000000000003</v>
      </c>
      <c r="Q39">
        <v>0.0019</v>
      </c>
      <c r="R39">
        <v>0.0011</v>
      </c>
      <c r="S39">
        <v>0.0037</v>
      </c>
      <c r="T39">
        <v>0.022500000000000003</v>
      </c>
      <c r="U39">
        <v>0.0059</v>
      </c>
      <c r="V39">
        <v>0.0006000000000000001</v>
      </c>
      <c r="W39">
        <v>0.0004</v>
      </c>
      <c r="X39">
        <v>0.0012000000000000001</v>
      </c>
      <c r="Y39">
        <v>0.0006000000000000001</v>
      </c>
      <c r="Z39">
        <v>0.0025</v>
      </c>
      <c r="AA39">
        <v>0.0009000000000000001</v>
      </c>
      <c r="AB39">
        <v>0.0018000000000000002</v>
      </c>
      <c r="AC39">
        <v>0.0013000000000000002</v>
      </c>
      <c r="AD39">
        <v>0.0016</v>
      </c>
      <c r="AE39">
        <v>0.0009000000000000001</v>
      </c>
      <c r="AF39">
        <v>0.0034000000000000002</v>
      </c>
      <c r="AG39">
        <v>0.0099</v>
      </c>
      <c r="AH39">
        <v>0.0005</v>
      </c>
      <c r="AI39">
        <v>0.0252</v>
      </c>
      <c r="AJ39">
        <v>0.0251</v>
      </c>
      <c r="AK39">
        <v>0.0044</v>
      </c>
      <c r="AL39">
        <v>0.016</v>
      </c>
      <c r="AM39">
        <v>0.0032</v>
      </c>
      <c r="AN39">
        <v>0.0015</v>
      </c>
      <c r="AO39">
        <v>0.0177</v>
      </c>
      <c r="AP39">
        <v>0.0031000000000000003</v>
      </c>
      <c r="AQ39">
        <v>0.0007</v>
      </c>
      <c r="AR39">
        <v>0.0041</v>
      </c>
      <c r="AS39">
        <v>0.006200000000000001</v>
      </c>
      <c r="AT39">
        <v>0.0342</v>
      </c>
      <c r="AU39">
        <v>0.0015</v>
      </c>
      <c r="AV39">
        <v>0.0074</v>
      </c>
      <c r="AW39">
        <v>0.0041</v>
      </c>
      <c r="AX39">
        <v>0.0011</v>
      </c>
      <c r="AY39">
        <v>0.0038</v>
      </c>
      <c r="AZ39">
        <v>0.017</v>
      </c>
      <c r="BA39">
        <v>0.0073</v>
      </c>
      <c r="BB39">
        <v>0.006200000000000001</v>
      </c>
      <c r="BC39">
        <v>0.0017000000000000001</v>
      </c>
      <c r="BD39">
        <v>0.0017000000000000001</v>
      </c>
      <c r="BE39">
        <v>0.0036000000000000003</v>
      </c>
      <c r="BF39">
        <v>0.0117</v>
      </c>
      <c r="BG39">
        <v>0.004200000000000001</v>
      </c>
      <c r="BH39">
        <v>0.0005</v>
      </c>
      <c r="BI39">
        <v>0.0012000000000000001</v>
      </c>
      <c r="BJ39">
        <v>0.0073</v>
      </c>
      <c r="BK39">
        <v>0.0007</v>
      </c>
      <c r="BL39">
        <v>0.0049</v>
      </c>
      <c r="BM39">
        <v>0.003</v>
      </c>
    </row>
    <row r="40" spans="1:65" ht="12">
      <c r="A40">
        <v>32</v>
      </c>
      <c r="B40">
        <v>0.001</v>
      </c>
      <c r="C40">
        <v>0.0172</v>
      </c>
      <c r="D40">
        <v>0.0644</v>
      </c>
      <c r="E40">
        <v>0.0194</v>
      </c>
      <c r="F40">
        <v>0.0008</v>
      </c>
      <c r="G40">
        <v>0.0014</v>
      </c>
      <c r="H40">
        <v>0.0067</v>
      </c>
      <c r="I40">
        <v>0.0587</v>
      </c>
      <c r="J40">
        <v>0.0011</v>
      </c>
      <c r="K40">
        <v>0.0166</v>
      </c>
      <c r="L40">
        <v>0.0009000000000000001</v>
      </c>
      <c r="M40">
        <v>0.0032</v>
      </c>
      <c r="N40">
        <v>0.0251</v>
      </c>
      <c r="O40">
        <v>0.002</v>
      </c>
      <c r="P40">
        <v>0.0036000000000000003</v>
      </c>
      <c r="Q40">
        <v>0.0037</v>
      </c>
      <c r="R40">
        <v>0.001</v>
      </c>
      <c r="S40">
        <v>0.006200000000000001</v>
      </c>
      <c r="T40">
        <v>0.0386</v>
      </c>
      <c r="U40">
        <v>0.0097</v>
      </c>
      <c r="V40">
        <v>0.0014</v>
      </c>
      <c r="W40">
        <v>0.0007</v>
      </c>
      <c r="X40">
        <v>0.0023</v>
      </c>
      <c r="Y40">
        <v>0.0006000000000000001</v>
      </c>
      <c r="Z40">
        <v>0.0037</v>
      </c>
      <c r="AA40">
        <v>0.0017000000000000001</v>
      </c>
      <c r="AB40">
        <v>0.0019</v>
      </c>
      <c r="AC40">
        <v>0.0026000000000000003</v>
      </c>
      <c r="AD40">
        <v>0.0046</v>
      </c>
      <c r="AE40">
        <v>0.0008</v>
      </c>
      <c r="AF40">
        <v>0.0059</v>
      </c>
      <c r="AG40">
        <v>0.0183</v>
      </c>
      <c r="AH40">
        <v>0.0006000000000000001</v>
      </c>
      <c r="AI40">
        <v>0.0458</v>
      </c>
      <c r="AJ40">
        <v>0.0393</v>
      </c>
      <c r="AK40">
        <v>0.0051</v>
      </c>
      <c r="AL40">
        <v>0.021400000000000002</v>
      </c>
      <c r="AM40">
        <v>0.0061</v>
      </c>
      <c r="AN40">
        <v>0.0032</v>
      </c>
      <c r="AO40">
        <v>0.031200000000000002</v>
      </c>
      <c r="AP40">
        <v>0.0066</v>
      </c>
      <c r="AQ40">
        <v>0.0004</v>
      </c>
      <c r="AR40">
        <v>0.005</v>
      </c>
      <c r="AS40">
        <v>0.011000000000000001</v>
      </c>
      <c r="AT40">
        <v>0.0589</v>
      </c>
      <c r="AU40">
        <v>0.0023</v>
      </c>
      <c r="AV40">
        <v>0.012</v>
      </c>
      <c r="AW40">
        <v>0.0081</v>
      </c>
      <c r="AX40">
        <v>0.0009000000000000001</v>
      </c>
      <c r="AY40">
        <v>0.0089</v>
      </c>
      <c r="AZ40">
        <v>0.0262</v>
      </c>
      <c r="BA40">
        <v>0.0074</v>
      </c>
      <c r="BB40">
        <v>0.0077</v>
      </c>
      <c r="BC40">
        <v>0.0019</v>
      </c>
      <c r="BD40">
        <v>0.001</v>
      </c>
      <c r="BE40">
        <v>0.0058000000000000005</v>
      </c>
      <c r="BF40">
        <v>0.0201</v>
      </c>
      <c r="BG40">
        <v>0.0092</v>
      </c>
      <c r="BH40">
        <v>0.0001</v>
      </c>
      <c r="BI40">
        <v>0.0018000000000000002</v>
      </c>
      <c r="BJ40">
        <v>0.012700000000000001</v>
      </c>
      <c r="BK40">
        <v>0</v>
      </c>
      <c r="BL40">
        <v>0.0048000000000000004</v>
      </c>
      <c r="BM40">
        <v>0.0036000000000000003</v>
      </c>
    </row>
    <row r="41" spans="1:65" ht="12">
      <c r="A41">
        <v>33</v>
      </c>
      <c r="B41">
        <v>0.0012000000000000001</v>
      </c>
      <c r="C41">
        <v>0.0296</v>
      </c>
      <c r="D41">
        <v>0.1014</v>
      </c>
      <c r="E41">
        <v>0.0337</v>
      </c>
      <c r="F41">
        <v>0.0016</v>
      </c>
      <c r="G41">
        <v>0.0022</v>
      </c>
      <c r="H41">
        <v>0.013000000000000001</v>
      </c>
      <c r="I41">
        <v>0.0888</v>
      </c>
      <c r="J41">
        <v>0.0014</v>
      </c>
      <c r="K41">
        <v>0.028900000000000002</v>
      </c>
      <c r="L41">
        <v>0.0038</v>
      </c>
      <c r="M41">
        <v>0.007200000000000001</v>
      </c>
      <c r="N41">
        <v>0.0463</v>
      </c>
      <c r="O41">
        <v>0.0029000000000000002</v>
      </c>
      <c r="P41">
        <v>0.0064</v>
      </c>
      <c r="Q41">
        <v>0.007200000000000001</v>
      </c>
      <c r="R41">
        <v>0.0014</v>
      </c>
      <c r="S41">
        <v>0.011300000000000001</v>
      </c>
      <c r="T41">
        <v>0.0656</v>
      </c>
      <c r="U41">
        <v>0.015600000000000001</v>
      </c>
      <c r="V41">
        <v>0.0016</v>
      </c>
      <c r="W41">
        <v>0.0012000000000000001</v>
      </c>
      <c r="X41">
        <v>0.0015</v>
      </c>
      <c r="Y41">
        <v>0.0015</v>
      </c>
      <c r="Z41">
        <v>0.0064</v>
      </c>
      <c r="AA41">
        <v>0.0028</v>
      </c>
      <c r="AB41">
        <v>0.0023</v>
      </c>
      <c r="AC41">
        <v>0.006</v>
      </c>
      <c r="AD41">
        <v>0.0089</v>
      </c>
      <c r="AE41">
        <v>0.0022</v>
      </c>
      <c r="AF41">
        <v>0.0106</v>
      </c>
      <c r="AG41">
        <v>0.0324</v>
      </c>
      <c r="AH41">
        <v>0.001</v>
      </c>
      <c r="AI41">
        <v>0.0796</v>
      </c>
      <c r="AJ41">
        <v>0.0606</v>
      </c>
      <c r="AK41">
        <v>0.0053</v>
      </c>
      <c r="AL41">
        <v>0.031200000000000002</v>
      </c>
      <c r="AM41">
        <v>0.011300000000000001</v>
      </c>
      <c r="AN41">
        <v>0.0081</v>
      </c>
      <c r="AO41">
        <v>0.0551</v>
      </c>
      <c r="AP41">
        <v>0.0132</v>
      </c>
      <c r="AQ41">
        <v>0.001</v>
      </c>
      <c r="AR41">
        <v>0.0053</v>
      </c>
      <c r="AS41">
        <v>0.0187</v>
      </c>
      <c r="AT41">
        <v>0.0983</v>
      </c>
      <c r="AU41">
        <v>0.0038</v>
      </c>
      <c r="AV41">
        <v>0.0221</v>
      </c>
      <c r="AW41">
        <v>0.0146</v>
      </c>
      <c r="AX41">
        <v>0.0013000000000000002</v>
      </c>
      <c r="AY41">
        <v>0.0182</v>
      </c>
      <c r="AZ41">
        <v>0.0432</v>
      </c>
      <c r="BA41">
        <v>0.007200000000000001</v>
      </c>
      <c r="BB41">
        <v>0.0118</v>
      </c>
      <c r="BC41">
        <v>0.0021000000000000003</v>
      </c>
      <c r="BD41">
        <v>0.0008</v>
      </c>
      <c r="BE41">
        <v>0.0098</v>
      </c>
      <c r="BF41">
        <v>0.035</v>
      </c>
      <c r="BG41">
        <v>0.0167</v>
      </c>
      <c r="BH41">
        <v>0</v>
      </c>
      <c r="BI41">
        <v>0.0045000000000000005</v>
      </c>
      <c r="BJ41">
        <v>0.0217</v>
      </c>
      <c r="BK41">
        <v>0</v>
      </c>
      <c r="BL41">
        <v>0.007</v>
      </c>
      <c r="BM41">
        <v>0.0049</v>
      </c>
    </row>
    <row r="42" spans="1:65" ht="12">
      <c r="A42">
        <v>34</v>
      </c>
      <c r="B42">
        <v>0.0018000000000000002</v>
      </c>
      <c r="C42">
        <v>0.05</v>
      </c>
      <c r="D42">
        <v>0.14780000000000001</v>
      </c>
      <c r="E42">
        <v>0.056400000000000006</v>
      </c>
      <c r="F42">
        <v>0.003</v>
      </c>
      <c r="G42">
        <v>0.0048000000000000004</v>
      </c>
      <c r="H42">
        <v>0.023700000000000002</v>
      </c>
      <c r="I42">
        <v>0.1242</v>
      </c>
      <c r="J42">
        <v>0.0025</v>
      </c>
      <c r="K42">
        <v>0.049300000000000004</v>
      </c>
      <c r="L42">
        <v>0.0073</v>
      </c>
      <c r="M42">
        <v>0.013800000000000002</v>
      </c>
      <c r="N42">
        <v>0.0784</v>
      </c>
      <c r="O42">
        <v>0.0061</v>
      </c>
      <c r="P42">
        <v>0.010400000000000001</v>
      </c>
      <c r="Q42">
        <v>0.0132</v>
      </c>
      <c r="R42">
        <v>0.0017000000000000001</v>
      </c>
      <c r="S42">
        <v>0.020900000000000002</v>
      </c>
      <c r="T42">
        <v>0.1053</v>
      </c>
      <c r="U42">
        <v>0.027</v>
      </c>
      <c r="V42">
        <v>0.006</v>
      </c>
      <c r="W42">
        <v>0.0026000000000000003</v>
      </c>
      <c r="X42">
        <v>0.0015</v>
      </c>
      <c r="Y42">
        <v>0.0028</v>
      </c>
      <c r="Z42">
        <v>0.013300000000000001</v>
      </c>
      <c r="AA42">
        <v>0.0046</v>
      </c>
      <c r="AB42">
        <v>0.0029000000000000002</v>
      </c>
      <c r="AC42">
        <v>0.0117</v>
      </c>
      <c r="AD42">
        <v>0.0167</v>
      </c>
      <c r="AE42">
        <v>0.0045000000000000005</v>
      </c>
      <c r="AF42">
        <v>0.0182</v>
      </c>
      <c r="AG42">
        <v>0.054900000000000004</v>
      </c>
      <c r="AH42">
        <v>0.0024000000000000002</v>
      </c>
      <c r="AI42">
        <v>0.1307</v>
      </c>
      <c r="AJ42">
        <v>0.09280000000000001</v>
      </c>
      <c r="AK42">
        <v>0.0064</v>
      </c>
      <c r="AL42">
        <v>0.047900000000000005</v>
      </c>
      <c r="AM42">
        <v>0.0211</v>
      </c>
      <c r="AN42">
        <v>0.0145</v>
      </c>
      <c r="AO42">
        <v>0.09190000000000001</v>
      </c>
      <c r="AP42">
        <v>0.0227</v>
      </c>
      <c r="AQ42">
        <v>0.0015</v>
      </c>
      <c r="AR42">
        <v>0.006500000000000001</v>
      </c>
      <c r="AS42">
        <v>0.0333</v>
      </c>
      <c r="AT42">
        <v>0.1585</v>
      </c>
      <c r="AU42">
        <v>0.0067</v>
      </c>
      <c r="AV42">
        <v>0.04</v>
      </c>
      <c r="AW42">
        <v>0.024900000000000002</v>
      </c>
      <c r="AX42">
        <v>0.0022</v>
      </c>
      <c r="AY42">
        <v>0.035</v>
      </c>
      <c r="AZ42">
        <v>0.0714</v>
      </c>
      <c r="BA42">
        <v>0.007</v>
      </c>
      <c r="BB42">
        <v>0.019100000000000002</v>
      </c>
      <c r="BC42">
        <v>0.0021000000000000003</v>
      </c>
      <c r="BD42">
        <v>0.0012000000000000001</v>
      </c>
      <c r="BE42">
        <v>0.0172</v>
      </c>
      <c r="BF42">
        <v>0.0601</v>
      </c>
      <c r="BG42">
        <v>0.0303</v>
      </c>
      <c r="BH42">
        <v>0.0007</v>
      </c>
      <c r="BI42">
        <v>0.0098</v>
      </c>
      <c r="BJ42">
        <v>0.0388</v>
      </c>
      <c r="BK42">
        <v>0.0011</v>
      </c>
      <c r="BL42">
        <v>0.0122</v>
      </c>
      <c r="BM42">
        <v>0.0078000000000000005</v>
      </c>
    </row>
    <row r="43" spans="1:65" ht="12">
      <c r="A43">
        <v>35</v>
      </c>
      <c r="B43">
        <v>0.0032</v>
      </c>
      <c r="C43">
        <v>0.0772</v>
      </c>
      <c r="D43">
        <v>0.2021</v>
      </c>
      <c r="E43">
        <v>0.0906</v>
      </c>
      <c r="F43">
        <v>0.0053</v>
      </c>
      <c r="G43">
        <v>0.009000000000000001</v>
      </c>
      <c r="H43">
        <v>0.041</v>
      </c>
      <c r="I43">
        <v>0.1643</v>
      </c>
      <c r="J43">
        <v>0.0051</v>
      </c>
      <c r="K43">
        <v>0.0825</v>
      </c>
      <c r="L43">
        <v>0.0119</v>
      </c>
      <c r="M43">
        <v>0.024200000000000003</v>
      </c>
      <c r="N43">
        <v>0.1232</v>
      </c>
      <c r="O43">
        <v>0.0081</v>
      </c>
      <c r="P43">
        <v>0.0183</v>
      </c>
      <c r="Q43">
        <v>0.0229</v>
      </c>
      <c r="R43">
        <v>0.002</v>
      </c>
      <c r="S43">
        <v>0.036500000000000005</v>
      </c>
      <c r="T43">
        <v>0.1593</v>
      </c>
      <c r="U43">
        <v>0.047</v>
      </c>
      <c r="V43">
        <v>0.013800000000000002</v>
      </c>
      <c r="W43">
        <v>0.0038</v>
      </c>
      <c r="X43">
        <v>0.0023</v>
      </c>
      <c r="Y43">
        <v>0.0051</v>
      </c>
      <c r="Z43">
        <v>0.0227</v>
      </c>
      <c r="AA43">
        <v>0.0081</v>
      </c>
      <c r="AB43">
        <v>0.0036000000000000003</v>
      </c>
      <c r="AC43">
        <v>0.0222</v>
      </c>
      <c r="AD43">
        <v>0.0296</v>
      </c>
      <c r="AE43">
        <v>0.008400000000000001</v>
      </c>
      <c r="AF43">
        <v>0.0323</v>
      </c>
      <c r="AG43">
        <v>0.0849</v>
      </c>
      <c r="AH43">
        <v>0.0055000000000000005</v>
      </c>
      <c r="AI43">
        <v>0.19870000000000002</v>
      </c>
      <c r="AJ43">
        <v>0.1384</v>
      </c>
      <c r="AK43">
        <v>0.0083</v>
      </c>
      <c r="AL43">
        <v>0.0761</v>
      </c>
      <c r="AM43">
        <v>0.0362</v>
      </c>
      <c r="AN43">
        <v>0.0273</v>
      </c>
      <c r="AO43">
        <v>0.1434</v>
      </c>
      <c r="AP43">
        <v>0.039400000000000004</v>
      </c>
      <c r="AQ43">
        <v>0.0028</v>
      </c>
      <c r="AR43">
        <v>0.0079</v>
      </c>
      <c r="AS43">
        <v>0.058</v>
      </c>
      <c r="AT43">
        <v>0.2432</v>
      </c>
      <c r="AU43">
        <v>0.012</v>
      </c>
      <c r="AV43">
        <v>0.0702</v>
      </c>
      <c r="AW43">
        <v>0.041800000000000004</v>
      </c>
      <c r="AX43">
        <v>0.0027</v>
      </c>
      <c r="AY43">
        <v>0.0621</v>
      </c>
      <c r="AZ43">
        <v>0.11370000000000001</v>
      </c>
      <c r="BA43">
        <v>0.0079</v>
      </c>
      <c r="BB43">
        <v>0.0318</v>
      </c>
      <c r="BC43">
        <v>0.0033</v>
      </c>
      <c r="BD43">
        <v>0.0033</v>
      </c>
      <c r="BE43">
        <v>0.028800000000000003</v>
      </c>
      <c r="BF43">
        <v>0.10010000000000001</v>
      </c>
      <c r="BG43">
        <v>0.0539</v>
      </c>
      <c r="BH43">
        <v>0.0021000000000000003</v>
      </c>
      <c r="BI43">
        <v>0.0178</v>
      </c>
      <c r="BJ43">
        <v>0.0685</v>
      </c>
      <c r="BK43">
        <v>0.0043</v>
      </c>
      <c r="BL43">
        <v>0.0244</v>
      </c>
      <c r="BM43">
        <v>0.015600000000000001</v>
      </c>
    </row>
    <row r="44" spans="1:65" ht="12">
      <c r="A44">
        <v>36</v>
      </c>
      <c r="B44">
        <v>0.005200000000000001</v>
      </c>
      <c r="C44">
        <v>0.10980000000000001</v>
      </c>
      <c r="D44">
        <v>0.25930000000000003</v>
      </c>
      <c r="E44">
        <v>0.1371</v>
      </c>
      <c r="F44">
        <v>0.0092</v>
      </c>
      <c r="G44">
        <v>0.016</v>
      </c>
      <c r="H44">
        <v>0.0665</v>
      </c>
      <c r="I44">
        <v>0.2064</v>
      </c>
      <c r="J44">
        <v>0.008</v>
      </c>
      <c r="K44">
        <v>0.1265</v>
      </c>
      <c r="L44">
        <v>0.0216</v>
      </c>
      <c r="M44">
        <v>0.0422</v>
      </c>
      <c r="N44">
        <v>0.1806</v>
      </c>
      <c r="O44">
        <v>0.0115</v>
      </c>
      <c r="P44">
        <v>0.0322</v>
      </c>
      <c r="Q44">
        <v>0.0392</v>
      </c>
      <c r="R44">
        <v>0.0034000000000000002</v>
      </c>
      <c r="S44">
        <v>0.060500000000000005</v>
      </c>
      <c r="T44">
        <v>0.22660000000000002</v>
      </c>
      <c r="U44">
        <v>0.079</v>
      </c>
      <c r="V44">
        <v>0.0251</v>
      </c>
      <c r="W44">
        <v>0.0047</v>
      </c>
      <c r="X44">
        <v>0.0045000000000000005</v>
      </c>
      <c r="Y44">
        <v>0.0097</v>
      </c>
      <c r="Z44">
        <v>0.0386</v>
      </c>
      <c r="AA44">
        <v>0.0135</v>
      </c>
      <c r="AB44">
        <v>0.0058000000000000005</v>
      </c>
      <c r="AC44">
        <v>0.0373</v>
      </c>
      <c r="AD44">
        <v>0.0507</v>
      </c>
      <c r="AE44">
        <v>0.0154</v>
      </c>
      <c r="AF44">
        <v>0.055400000000000005</v>
      </c>
      <c r="AG44">
        <v>0.12430000000000001</v>
      </c>
      <c r="AH44">
        <v>0.0099</v>
      </c>
      <c r="AI44">
        <v>0.27890000000000004</v>
      </c>
      <c r="AJ44">
        <v>0.19770000000000001</v>
      </c>
      <c r="AK44">
        <v>0.011600000000000001</v>
      </c>
      <c r="AL44">
        <v>0.1173</v>
      </c>
      <c r="AM44">
        <v>0.059800000000000006</v>
      </c>
      <c r="AN44">
        <v>0.0489</v>
      </c>
      <c r="AO44">
        <v>0.2081</v>
      </c>
      <c r="AP44">
        <v>0.0668</v>
      </c>
      <c r="AQ44">
        <v>0.0031000000000000003</v>
      </c>
      <c r="AR44">
        <v>0.010700000000000001</v>
      </c>
      <c r="AS44">
        <v>0.0964</v>
      </c>
      <c r="AT44">
        <v>0.3463</v>
      </c>
      <c r="AU44">
        <v>0.020900000000000002</v>
      </c>
      <c r="AV44">
        <v>0.11720000000000001</v>
      </c>
      <c r="AW44">
        <v>0.0683</v>
      </c>
      <c r="AX44">
        <v>0.0046</v>
      </c>
      <c r="AY44">
        <v>0.1047</v>
      </c>
      <c r="AZ44">
        <v>0.17170000000000002</v>
      </c>
      <c r="BA44">
        <v>0.009600000000000001</v>
      </c>
      <c r="BB44">
        <v>0.0551</v>
      </c>
      <c r="BC44">
        <v>0.005200000000000001</v>
      </c>
      <c r="BD44">
        <v>0.007</v>
      </c>
      <c r="BE44">
        <v>0.051300000000000005</v>
      </c>
      <c r="BF44">
        <v>0.1547</v>
      </c>
      <c r="BG44">
        <v>0.0925</v>
      </c>
      <c r="BH44">
        <v>0.0036000000000000003</v>
      </c>
      <c r="BI44">
        <v>0.034</v>
      </c>
      <c r="BJ44">
        <v>0.11570000000000001</v>
      </c>
      <c r="BK44">
        <v>0.0082</v>
      </c>
      <c r="BL44">
        <v>0.0473</v>
      </c>
      <c r="BM44">
        <v>0.0291</v>
      </c>
    </row>
    <row r="45" spans="1:65" ht="12">
      <c r="A45">
        <v>37</v>
      </c>
      <c r="B45">
        <v>0.008700000000000001</v>
      </c>
      <c r="C45">
        <v>0.14700000000000002</v>
      </c>
      <c r="D45">
        <v>0.3155</v>
      </c>
      <c r="E45">
        <v>0.1937</v>
      </c>
      <c r="F45">
        <v>0.0162</v>
      </c>
      <c r="G45">
        <v>0.0273</v>
      </c>
      <c r="H45">
        <v>0.10260000000000001</v>
      </c>
      <c r="I45">
        <v>0.24430000000000002</v>
      </c>
      <c r="J45">
        <v>0.0137</v>
      </c>
      <c r="K45">
        <v>0.1845</v>
      </c>
      <c r="L45">
        <v>0.037000000000000005</v>
      </c>
      <c r="M45">
        <v>0.06860000000000001</v>
      </c>
      <c r="N45">
        <v>0.2482</v>
      </c>
      <c r="O45">
        <v>0.0194</v>
      </c>
      <c r="P45">
        <v>0.054700000000000006</v>
      </c>
      <c r="Q45">
        <v>0.062200000000000005</v>
      </c>
      <c r="R45">
        <v>0.005</v>
      </c>
      <c r="S45">
        <v>0.0942</v>
      </c>
      <c r="T45">
        <v>0.302</v>
      </c>
      <c r="U45">
        <v>0.1264</v>
      </c>
      <c r="V45">
        <v>0.0455</v>
      </c>
      <c r="W45">
        <v>0.006500000000000001</v>
      </c>
      <c r="X45">
        <v>0.006900000000000001</v>
      </c>
      <c r="Y45">
        <v>0.017400000000000002</v>
      </c>
      <c r="Z45">
        <v>0.0608</v>
      </c>
      <c r="AA45">
        <v>0.0233</v>
      </c>
      <c r="AB45">
        <v>0.009000000000000001</v>
      </c>
      <c r="AC45">
        <v>0.0635</v>
      </c>
      <c r="AD45">
        <v>0.0834</v>
      </c>
      <c r="AE45">
        <v>0.0284</v>
      </c>
      <c r="AF45">
        <v>0.0878</v>
      </c>
      <c r="AG45">
        <v>0.1683</v>
      </c>
      <c r="AH45">
        <v>0.0171</v>
      </c>
      <c r="AI45">
        <v>0.36560000000000004</v>
      </c>
      <c r="AJ45">
        <v>0.2626</v>
      </c>
      <c r="AK45">
        <v>0.017400000000000002</v>
      </c>
      <c r="AL45">
        <v>0.1726</v>
      </c>
      <c r="AM45">
        <v>0.09670000000000001</v>
      </c>
      <c r="AN45">
        <v>0.08360000000000001</v>
      </c>
      <c r="AO45">
        <v>0.2808</v>
      </c>
      <c r="AP45">
        <v>0.108</v>
      </c>
      <c r="AQ45">
        <v>0.0041</v>
      </c>
      <c r="AR45">
        <v>0.0148</v>
      </c>
      <c r="AS45">
        <v>0.1507</v>
      </c>
      <c r="AT45">
        <v>0.4587</v>
      </c>
      <c r="AU45">
        <v>0.0358</v>
      </c>
      <c r="AV45">
        <v>0.18430000000000002</v>
      </c>
      <c r="AW45">
        <v>0.1028</v>
      </c>
      <c r="AX45">
        <v>0.0091</v>
      </c>
      <c r="AY45">
        <v>0.163</v>
      </c>
      <c r="AZ45">
        <v>0.2437</v>
      </c>
      <c r="BA45">
        <v>0.0108</v>
      </c>
      <c r="BB45">
        <v>0.0913</v>
      </c>
      <c r="BC45">
        <v>0.0074</v>
      </c>
      <c r="BD45">
        <v>0.012100000000000001</v>
      </c>
      <c r="BE45">
        <v>0.0839</v>
      </c>
      <c r="BF45">
        <v>0.22540000000000002</v>
      </c>
      <c r="BG45">
        <v>0.1517</v>
      </c>
      <c r="BH45">
        <v>0.0078000000000000005</v>
      </c>
      <c r="BI45">
        <v>0.0614</v>
      </c>
      <c r="BJ45">
        <v>0.1789</v>
      </c>
      <c r="BK45">
        <v>0.0146</v>
      </c>
      <c r="BL45">
        <v>0.0806</v>
      </c>
      <c r="BM45">
        <v>0.0511</v>
      </c>
    </row>
    <row r="46" spans="1:65" ht="12">
      <c r="A46">
        <v>38</v>
      </c>
      <c r="B46">
        <v>0.0148</v>
      </c>
      <c r="C46">
        <v>0.186</v>
      </c>
      <c r="D46">
        <v>0.3659</v>
      </c>
      <c r="E46">
        <v>0.2564</v>
      </c>
      <c r="F46">
        <v>0.027600000000000003</v>
      </c>
      <c r="G46">
        <v>0.0465</v>
      </c>
      <c r="H46">
        <v>0.14780000000000001</v>
      </c>
      <c r="I46">
        <v>0.2767</v>
      </c>
      <c r="J46">
        <v>0.024300000000000002</v>
      </c>
      <c r="K46">
        <v>0.2515</v>
      </c>
      <c r="L46">
        <v>0.0594</v>
      </c>
      <c r="M46">
        <v>0.1051</v>
      </c>
      <c r="N46">
        <v>0.3236</v>
      </c>
      <c r="O46">
        <v>0.0339</v>
      </c>
      <c r="P46">
        <v>0.08800000000000001</v>
      </c>
      <c r="Q46">
        <v>0.09190000000000001</v>
      </c>
      <c r="R46">
        <v>0.0066</v>
      </c>
      <c r="S46">
        <v>0.1384</v>
      </c>
      <c r="T46">
        <v>0.3796</v>
      </c>
      <c r="U46">
        <v>0.18760000000000002</v>
      </c>
      <c r="V46">
        <v>0.0757</v>
      </c>
      <c r="W46">
        <v>0.009300000000000001</v>
      </c>
      <c r="X46">
        <v>0.0126</v>
      </c>
      <c r="Y46">
        <v>0.029300000000000003</v>
      </c>
      <c r="Z46">
        <v>0.0921</v>
      </c>
      <c r="AA46">
        <v>0.0405</v>
      </c>
      <c r="AB46">
        <v>0.0145</v>
      </c>
      <c r="AC46">
        <v>0.1024</v>
      </c>
      <c r="AD46">
        <v>0.1278</v>
      </c>
      <c r="AE46">
        <v>0.0495</v>
      </c>
      <c r="AF46">
        <v>0.1322</v>
      </c>
      <c r="AG46">
        <v>0.217</v>
      </c>
      <c r="AH46">
        <v>0.030500000000000003</v>
      </c>
      <c r="AI46">
        <v>0.4536</v>
      </c>
      <c r="AJ46">
        <v>0.3292</v>
      </c>
      <c r="AK46">
        <v>0.0279</v>
      </c>
      <c r="AL46">
        <v>0.2404</v>
      </c>
      <c r="AM46">
        <v>0.14750000000000002</v>
      </c>
      <c r="AN46">
        <v>0.132</v>
      </c>
      <c r="AO46">
        <v>0.3551</v>
      </c>
      <c r="AP46">
        <v>0.1637</v>
      </c>
      <c r="AQ46">
        <v>0.0051</v>
      </c>
      <c r="AR46">
        <v>0.0223</v>
      </c>
      <c r="AS46">
        <v>0.22060000000000002</v>
      </c>
      <c r="AT46">
        <v>0.5726</v>
      </c>
      <c r="AU46">
        <v>0.0603</v>
      </c>
      <c r="AV46">
        <v>0.2696</v>
      </c>
      <c r="AW46">
        <v>0.1448</v>
      </c>
      <c r="AX46">
        <v>0.0155</v>
      </c>
      <c r="AY46">
        <v>0.23750000000000002</v>
      </c>
      <c r="AZ46">
        <v>0.3231</v>
      </c>
      <c r="BA46">
        <v>0.013000000000000001</v>
      </c>
      <c r="BB46">
        <v>0.1486</v>
      </c>
      <c r="BC46">
        <v>0.014</v>
      </c>
      <c r="BD46">
        <v>0.0235</v>
      </c>
      <c r="BE46">
        <v>0.1306</v>
      </c>
      <c r="BF46">
        <v>0.3038</v>
      </c>
      <c r="BG46">
        <v>0.2316</v>
      </c>
      <c r="BH46">
        <v>0.015600000000000001</v>
      </c>
      <c r="BI46">
        <v>0.1042</v>
      </c>
      <c r="BJ46">
        <v>0.26130000000000003</v>
      </c>
      <c r="BK46">
        <v>0.0287</v>
      </c>
      <c r="BL46">
        <v>0.1323</v>
      </c>
      <c r="BM46">
        <v>0.08560000000000001</v>
      </c>
    </row>
    <row r="47" spans="1:65" ht="12">
      <c r="A47">
        <v>39</v>
      </c>
      <c r="B47">
        <v>0.0207</v>
      </c>
      <c r="C47">
        <v>0.21760000000000002</v>
      </c>
      <c r="D47">
        <v>0.4037</v>
      </c>
      <c r="E47">
        <v>0.30920000000000003</v>
      </c>
      <c r="F47">
        <v>0.0386</v>
      </c>
      <c r="G47">
        <v>0.06420000000000001</v>
      </c>
      <c r="H47">
        <v>0.18860000000000002</v>
      </c>
      <c r="I47">
        <v>0.3015</v>
      </c>
      <c r="J47">
        <v>0.0335</v>
      </c>
      <c r="K47">
        <v>0.3089</v>
      </c>
      <c r="L47">
        <v>0.08080000000000001</v>
      </c>
      <c r="M47">
        <v>0.1393</v>
      </c>
      <c r="N47">
        <v>0.38630000000000003</v>
      </c>
      <c r="O47">
        <v>0.0465</v>
      </c>
      <c r="P47">
        <v>0.1198</v>
      </c>
      <c r="Q47">
        <v>0.1188</v>
      </c>
      <c r="R47">
        <v>0.008400000000000001</v>
      </c>
      <c r="S47">
        <v>0.1777</v>
      </c>
      <c r="T47">
        <v>0.4435</v>
      </c>
      <c r="U47">
        <v>0.24300000000000002</v>
      </c>
      <c r="V47">
        <v>0.1032</v>
      </c>
      <c r="W47">
        <v>0.0123</v>
      </c>
      <c r="X47">
        <v>0.0176</v>
      </c>
      <c r="Y47">
        <v>0.0403</v>
      </c>
      <c r="Z47">
        <v>0.12000000000000001</v>
      </c>
      <c r="AA47">
        <v>0.0565</v>
      </c>
      <c r="AB47">
        <v>0.0196</v>
      </c>
      <c r="AC47">
        <v>0.1389</v>
      </c>
      <c r="AD47">
        <v>0.1683</v>
      </c>
      <c r="AE47">
        <v>0.0693</v>
      </c>
      <c r="AF47">
        <v>0.17350000000000002</v>
      </c>
      <c r="AG47">
        <v>0.2569</v>
      </c>
      <c r="AH47">
        <v>0.0429</v>
      </c>
      <c r="AI47">
        <v>0.5216000000000001</v>
      </c>
      <c r="AJ47">
        <v>0.38320000000000004</v>
      </c>
      <c r="AK47">
        <v>0.0376</v>
      </c>
      <c r="AL47">
        <v>0.3012</v>
      </c>
      <c r="AM47">
        <v>0.1937</v>
      </c>
      <c r="AN47">
        <v>0.1784</v>
      </c>
      <c r="AO47">
        <v>0.4153</v>
      </c>
      <c r="AP47">
        <v>0.21530000000000002</v>
      </c>
      <c r="AQ47">
        <v>0.0061</v>
      </c>
      <c r="AR47">
        <v>0.029900000000000003</v>
      </c>
      <c r="AS47">
        <v>0.28340000000000004</v>
      </c>
      <c r="AT47">
        <v>0.6638000000000001</v>
      </c>
      <c r="AU47">
        <v>0.0839</v>
      </c>
      <c r="AV47">
        <v>0.34700000000000003</v>
      </c>
      <c r="AW47">
        <v>0.1821</v>
      </c>
      <c r="AX47">
        <v>0.0211</v>
      </c>
      <c r="AY47">
        <v>0.3039</v>
      </c>
      <c r="AZ47">
        <v>0.3909</v>
      </c>
      <c r="BA47">
        <v>0.015700000000000002</v>
      </c>
      <c r="BB47">
        <v>0.2026</v>
      </c>
      <c r="BC47">
        <v>0.0207</v>
      </c>
      <c r="BD47">
        <v>0.0344</v>
      </c>
      <c r="BE47">
        <v>0.1736</v>
      </c>
      <c r="BF47">
        <v>0.37160000000000004</v>
      </c>
      <c r="BG47">
        <v>0.305</v>
      </c>
      <c r="BH47">
        <v>0.0229</v>
      </c>
      <c r="BI47">
        <v>0.1454</v>
      </c>
      <c r="BJ47">
        <v>0.3361</v>
      </c>
      <c r="BK47">
        <v>0.041600000000000005</v>
      </c>
      <c r="BL47">
        <v>0.18130000000000002</v>
      </c>
      <c r="BM47">
        <v>0.1184</v>
      </c>
    </row>
    <row r="48" spans="1:65" ht="12">
      <c r="A48">
        <v>40</v>
      </c>
      <c r="B48">
        <v>0.025900000000000003</v>
      </c>
      <c r="C48">
        <v>0.2403</v>
      </c>
      <c r="D48">
        <v>0.4297</v>
      </c>
      <c r="E48">
        <v>0.3501</v>
      </c>
      <c r="F48">
        <v>0.048600000000000004</v>
      </c>
      <c r="G48">
        <v>0.07970000000000001</v>
      </c>
      <c r="H48">
        <v>0.22240000000000001</v>
      </c>
      <c r="I48">
        <v>0.3168</v>
      </c>
      <c r="J48">
        <v>0.0419</v>
      </c>
      <c r="K48">
        <v>0.3538</v>
      </c>
      <c r="L48">
        <v>0.1009</v>
      </c>
      <c r="M48">
        <v>0.1688</v>
      </c>
      <c r="N48">
        <v>0.4339</v>
      </c>
      <c r="O48">
        <v>0.0596</v>
      </c>
      <c r="P48">
        <v>0.14780000000000001</v>
      </c>
      <c r="Q48">
        <v>0.1416</v>
      </c>
      <c r="R48">
        <v>0.010400000000000001</v>
      </c>
      <c r="S48">
        <v>0.21030000000000001</v>
      </c>
      <c r="T48">
        <v>0.4908</v>
      </c>
      <c r="U48">
        <v>0.2891</v>
      </c>
      <c r="V48">
        <v>0.1277</v>
      </c>
      <c r="W48">
        <v>0.0151</v>
      </c>
      <c r="X48">
        <v>0.0217</v>
      </c>
      <c r="Y48">
        <v>0.0507</v>
      </c>
      <c r="Z48">
        <v>0.1448</v>
      </c>
      <c r="AA48">
        <v>0.0712</v>
      </c>
      <c r="AB48">
        <v>0.0245</v>
      </c>
      <c r="AC48">
        <v>0.1706</v>
      </c>
      <c r="AD48">
        <v>0.2036</v>
      </c>
      <c r="AE48">
        <v>0.08710000000000001</v>
      </c>
      <c r="AF48">
        <v>0.2082</v>
      </c>
      <c r="AG48">
        <v>0.2872</v>
      </c>
      <c r="AH48">
        <v>0.054</v>
      </c>
      <c r="AI48">
        <v>0.5705</v>
      </c>
      <c r="AJ48">
        <v>0.42150000000000004</v>
      </c>
      <c r="AK48">
        <v>0.0468</v>
      </c>
      <c r="AL48">
        <v>0.3498</v>
      </c>
      <c r="AM48">
        <v>0.2338</v>
      </c>
      <c r="AN48">
        <v>0.21860000000000002</v>
      </c>
      <c r="AO48">
        <v>0.4585</v>
      </c>
      <c r="AP48">
        <v>0.2594</v>
      </c>
      <c r="AQ48">
        <v>0.0064</v>
      </c>
      <c r="AR48">
        <v>0.036500000000000005</v>
      </c>
      <c r="AS48">
        <v>0.3356</v>
      </c>
      <c r="AT48">
        <v>0.7277</v>
      </c>
      <c r="AU48">
        <v>0.10490000000000001</v>
      </c>
      <c r="AV48">
        <v>0.4111</v>
      </c>
      <c r="AW48">
        <v>0.21250000000000002</v>
      </c>
      <c r="AX48">
        <v>0.0267</v>
      </c>
      <c r="AY48">
        <v>0.36000000000000004</v>
      </c>
      <c r="AZ48">
        <v>0.4425</v>
      </c>
      <c r="BA48">
        <v>0.0173</v>
      </c>
      <c r="BB48">
        <v>0.2506</v>
      </c>
      <c r="BC48">
        <v>0.026600000000000002</v>
      </c>
      <c r="BD48">
        <v>0.0436</v>
      </c>
      <c r="BE48">
        <v>0.21180000000000002</v>
      </c>
      <c r="BF48">
        <v>0.4232</v>
      </c>
      <c r="BG48">
        <v>0.3685</v>
      </c>
      <c r="BH48">
        <v>0.0291</v>
      </c>
      <c r="BI48">
        <v>0.1825</v>
      </c>
      <c r="BJ48">
        <v>0.3975</v>
      </c>
      <c r="BK48">
        <v>0.053200000000000004</v>
      </c>
      <c r="BL48">
        <v>0.2227</v>
      </c>
      <c r="BM48">
        <v>0.14650000000000002</v>
      </c>
    </row>
    <row r="51" spans="1:65" ht="12">
      <c r="A51" t="s">
        <v>182</v>
      </c>
      <c r="B51" t="s">
        <v>183</v>
      </c>
      <c r="C51" t="s">
        <v>184</v>
      </c>
      <c r="D51" t="s">
        <v>185</v>
      </c>
      <c r="E51" t="s">
        <v>186</v>
      </c>
      <c r="F51" t="s">
        <v>187</v>
      </c>
      <c r="G51" t="s">
        <v>188</v>
      </c>
      <c r="H51" t="s">
        <v>189</v>
      </c>
      <c r="I51" t="s">
        <v>190</v>
      </c>
      <c r="J51" t="s">
        <v>191</v>
      </c>
      <c r="K51" t="s">
        <v>192</v>
      </c>
      <c r="L51" t="s">
        <v>193</v>
      </c>
      <c r="M51" t="s">
        <v>194</v>
      </c>
      <c r="N51" t="s">
        <v>195</v>
      </c>
      <c r="O51" t="s">
        <v>196</v>
      </c>
      <c r="P51" t="s">
        <v>197</v>
      </c>
      <c r="Q51" t="s">
        <v>198</v>
      </c>
      <c r="R51" t="s">
        <v>199</v>
      </c>
      <c r="S51" t="s">
        <v>200</v>
      </c>
      <c r="T51" t="s">
        <v>201</v>
      </c>
      <c r="U51" t="s">
        <v>202</v>
      </c>
      <c r="V51" t="s">
        <v>203</v>
      </c>
      <c r="W51" t="s">
        <v>204</v>
      </c>
      <c r="X51" t="s">
        <v>205</v>
      </c>
      <c r="Y51" t="s">
        <v>206</v>
      </c>
      <c r="Z51" t="s">
        <v>207</v>
      </c>
      <c r="AA51" t="s">
        <v>208</v>
      </c>
      <c r="AB51" t="s">
        <v>209</v>
      </c>
      <c r="AC51" t="s">
        <v>210</v>
      </c>
      <c r="AD51" t="s">
        <v>211</v>
      </c>
      <c r="AE51" t="s">
        <v>212</v>
      </c>
      <c r="AF51" t="s">
        <v>213</v>
      </c>
      <c r="AG51" t="s">
        <v>214</v>
      </c>
      <c r="AH51" t="s">
        <v>215</v>
      </c>
      <c r="AI51" t="s">
        <v>216</v>
      </c>
      <c r="AJ51" t="s">
        <v>217</v>
      </c>
      <c r="AK51" t="s">
        <v>218</v>
      </c>
      <c r="AL51" t="s">
        <v>219</v>
      </c>
      <c r="AM51" t="s">
        <v>220</v>
      </c>
      <c r="AN51" t="s">
        <v>221</v>
      </c>
      <c r="AO51" t="s">
        <v>222</v>
      </c>
      <c r="AP51" t="s">
        <v>223</v>
      </c>
      <c r="AQ51" t="s">
        <v>224</v>
      </c>
      <c r="AR51" t="s">
        <v>225</v>
      </c>
      <c r="AS51" t="s">
        <v>226</v>
      </c>
      <c r="AT51" t="s">
        <v>227</v>
      </c>
      <c r="AU51" t="s">
        <v>228</v>
      </c>
      <c r="AV51" t="s">
        <v>229</v>
      </c>
      <c r="AW51" t="s">
        <v>230</v>
      </c>
      <c r="AX51" t="s">
        <v>231</v>
      </c>
      <c r="AY51" t="s">
        <v>232</v>
      </c>
      <c r="AZ51" t="s">
        <v>233</v>
      </c>
      <c r="BA51" t="s">
        <v>234</v>
      </c>
      <c r="BB51" t="s">
        <v>235</v>
      </c>
      <c r="BC51" t="s">
        <v>236</v>
      </c>
      <c r="BD51" t="s">
        <v>237</v>
      </c>
      <c r="BE51" t="s">
        <v>238</v>
      </c>
      <c r="BF51" t="s">
        <v>239</v>
      </c>
      <c r="BG51" t="s">
        <v>240</v>
      </c>
      <c r="BH51" t="s">
        <v>241</v>
      </c>
      <c r="BI51" t="s">
        <v>242</v>
      </c>
      <c r="BJ51" t="s">
        <v>243</v>
      </c>
      <c r="BK51" t="s">
        <v>244</v>
      </c>
      <c r="BL51" t="s">
        <v>245</v>
      </c>
      <c r="BM51" t="s">
        <v>246</v>
      </c>
    </row>
    <row r="52" spans="1:65" ht="12">
      <c r="A52" t="s">
        <v>247</v>
      </c>
      <c r="B52">
        <v>0.30242</v>
      </c>
      <c r="C52">
        <v>0.28889000000000004</v>
      </c>
      <c r="D52">
        <v>0.473665</v>
      </c>
      <c r="E52">
        <v>0.42308599999999996</v>
      </c>
      <c r="F52">
        <v>0.0531776</v>
      </c>
      <c r="G52">
        <v>0.0860629</v>
      </c>
      <c r="H52">
        <v>0.26198899999999997</v>
      </c>
      <c r="I52">
        <v>0.362481</v>
      </c>
      <c r="J52">
        <v>0.0724114</v>
      </c>
      <c r="K52">
        <v>0.42912799999999995</v>
      </c>
      <c r="L52">
        <v>0.103251</v>
      </c>
      <c r="M52">
        <v>0.19009099999999998</v>
      </c>
      <c r="N52">
        <v>0.5163559999999999</v>
      </c>
      <c r="O52">
        <v>0.059889599999999994</v>
      </c>
      <c r="P52">
        <v>0.17424</v>
      </c>
      <c r="Q52">
        <v>0.17221</v>
      </c>
      <c r="R52">
        <v>0.00813398</v>
      </c>
      <c r="S52">
        <v>0.255055</v>
      </c>
      <c r="T52">
        <v>0.580175</v>
      </c>
      <c r="U52">
        <v>0.35620399999999997</v>
      </c>
      <c r="V52">
        <v>0.14343599999999998</v>
      </c>
      <c r="W52">
        <v>0.0077348</v>
      </c>
      <c r="X52">
        <v>0.0166257</v>
      </c>
      <c r="Y52">
        <v>0.0501719</v>
      </c>
      <c r="Z52">
        <v>0.177616</v>
      </c>
      <c r="AA52">
        <v>0.0689693</v>
      </c>
      <c r="AB52">
        <v>0.0165341</v>
      </c>
      <c r="AC52">
        <v>0.213</v>
      </c>
      <c r="AD52">
        <v>0.24104499999999998</v>
      </c>
      <c r="AE52">
        <v>0.101797</v>
      </c>
      <c r="AF52">
        <v>0.264673</v>
      </c>
      <c r="AG52">
        <v>0.339254</v>
      </c>
      <c r="AH52">
        <v>0.0513154</v>
      </c>
      <c r="AI52">
        <v>0.6695329999999999</v>
      </c>
      <c r="AJ52">
        <v>0.5284869999999999</v>
      </c>
      <c r="AK52">
        <v>1.8467</v>
      </c>
      <c r="AL52">
        <v>0.507023</v>
      </c>
      <c r="AM52">
        <v>0.299817</v>
      </c>
      <c r="AN52">
        <v>0.29001499999999997</v>
      </c>
      <c r="AO52">
        <v>0.556083</v>
      </c>
      <c r="AP52">
        <v>0.35473499999999997</v>
      </c>
      <c r="AQ52">
        <v>0.009548899999999999</v>
      </c>
      <c r="AR52">
        <v>1.02521</v>
      </c>
      <c r="AS52">
        <v>0.470622</v>
      </c>
      <c r="AT52">
        <v>0.878138</v>
      </c>
      <c r="AU52">
        <v>0.129622</v>
      </c>
      <c r="AV52">
        <v>0.5216700000000001</v>
      </c>
      <c r="AW52">
        <v>0.259741</v>
      </c>
      <c r="AX52">
        <v>0.028066999999999998</v>
      </c>
      <c r="AY52">
        <v>0.46960599999999997</v>
      </c>
      <c r="AZ52">
        <v>0.573101</v>
      </c>
      <c r="BA52">
        <v>0.009994310000000001</v>
      </c>
      <c r="BB52">
        <v>0.34524000000000005</v>
      </c>
      <c r="BC52">
        <v>649.484</v>
      </c>
      <c r="BD52">
        <v>0.043736199999999996</v>
      </c>
      <c r="BE52">
        <v>0.276808</v>
      </c>
      <c r="BF52">
        <v>0.508265</v>
      </c>
      <c r="BG52">
        <v>0.46473299999999995</v>
      </c>
      <c r="BH52">
        <v>0.00636364</v>
      </c>
      <c r="BI52">
        <v>0.21781899999999998</v>
      </c>
      <c r="BJ52">
        <v>0.5119600000000001</v>
      </c>
      <c r="BK52">
        <v>0.0444423</v>
      </c>
      <c r="BL52">
        <v>0.268101</v>
      </c>
      <c r="BM52">
        <v>0.188918</v>
      </c>
    </row>
    <row r="53" spans="1:65" ht="12">
      <c r="A53" t="s">
        <v>248</v>
      </c>
      <c r="B53">
        <v>-17.5944</v>
      </c>
      <c r="C53">
        <v>-19.678</v>
      </c>
      <c r="D53">
        <v>-18.4592</v>
      </c>
      <c r="E53">
        <v>-21.5742</v>
      </c>
      <c r="F53">
        <v>-34.6467</v>
      </c>
      <c r="G53">
        <v>-33.0268</v>
      </c>
      <c r="H53">
        <v>-25.8599</v>
      </c>
      <c r="I53">
        <v>-16.4731</v>
      </c>
      <c r="J53">
        <v>-23.461</v>
      </c>
      <c r="K53">
        <v>-22.3885</v>
      </c>
      <c r="L53">
        <v>-37.0101</v>
      </c>
      <c r="M53">
        <v>-31.4865</v>
      </c>
      <c r="N53">
        <v>-21.022</v>
      </c>
      <c r="O53">
        <v>-45.6141</v>
      </c>
      <c r="P53">
        <v>-32.294</v>
      </c>
      <c r="Q53">
        <v>-26.2834</v>
      </c>
      <c r="R53">
        <v>-1.5766200000000001</v>
      </c>
      <c r="S53">
        <v>-25.997</v>
      </c>
      <c r="T53">
        <v>-19.5786</v>
      </c>
      <c r="U53">
        <v>-25.1681</v>
      </c>
      <c r="V53">
        <v>-32.5875</v>
      </c>
      <c r="W53">
        <v>26.4361</v>
      </c>
      <c r="X53">
        <v>-0.00015319200000000002</v>
      </c>
      <c r="Y53">
        <v>-37.9831</v>
      </c>
      <c r="Z53">
        <v>-25.1577</v>
      </c>
      <c r="AA53">
        <v>-50.3796</v>
      </c>
      <c r="AB53">
        <v>-0.00149438</v>
      </c>
      <c r="AC53">
        <v>-28.5907</v>
      </c>
      <c r="AD53">
        <v>-27.9209</v>
      </c>
      <c r="AE53">
        <v>-34.4255</v>
      </c>
      <c r="AF53">
        <v>-25.0805</v>
      </c>
      <c r="AG53">
        <v>-21.947</v>
      </c>
      <c r="AH53">
        <v>-36.6489</v>
      </c>
      <c r="AI53">
        <v>-19.4387</v>
      </c>
      <c r="AJ53">
        <v>-17.8751</v>
      </c>
      <c r="AK53">
        <v>-11.5287</v>
      </c>
      <c r="AL53">
        <v>-18.8524</v>
      </c>
      <c r="AM53">
        <v>-23.7836</v>
      </c>
      <c r="AN53">
        <v>-26.4301</v>
      </c>
      <c r="AO53">
        <v>-19.956</v>
      </c>
      <c r="AP53">
        <v>-23.346</v>
      </c>
      <c r="AQ53">
        <v>-208.407</v>
      </c>
      <c r="AR53">
        <v>-12.3459</v>
      </c>
      <c r="AS53">
        <v>-21.6164</v>
      </c>
      <c r="AT53">
        <v>-19.0909</v>
      </c>
      <c r="AU53">
        <v>-26.4177</v>
      </c>
      <c r="AV53">
        <v>-24.2613</v>
      </c>
      <c r="AW53">
        <v>-23.7618</v>
      </c>
      <c r="AX53">
        <v>-52.5252</v>
      </c>
      <c r="AY53">
        <v>-23.2549</v>
      </c>
      <c r="AZ53">
        <v>-19.7399</v>
      </c>
      <c r="BA53">
        <v>-148.784</v>
      </c>
      <c r="BB53">
        <v>-24.7968</v>
      </c>
      <c r="BC53">
        <v>-19.4169</v>
      </c>
      <c r="BD53">
        <v>-41.0504</v>
      </c>
      <c r="BE53">
        <v>-25.3082</v>
      </c>
      <c r="BF53">
        <v>-22.4054</v>
      </c>
      <c r="BG53">
        <v>-26.6576</v>
      </c>
      <c r="BH53">
        <v>920.137</v>
      </c>
      <c r="BI53">
        <v>-32.5336</v>
      </c>
      <c r="BJ53">
        <v>-23.7645</v>
      </c>
      <c r="BK53">
        <v>-63.3001</v>
      </c>
      <c r="BL53">
        <v>-29.716</v>
      </c>
      <c r="BM53">
        <v>-28.8025</v>
      </c>
    </row>
    <row r="54" spans="1:65" ht="12">
      <c r="A54" t="s">
        <v>249</v>
      </c>
      <c r="B54">
        <v>45.3518</v>
      </c>
      <c r="C54">
        <v>36.8122</v>
      </c>
      <c r="D54">
        <v>35.6418</v>
      </c>
      <c r="E54">
        <v>37.3357</v>
      </c>
      <c r="F54">
        <v>38.0308</v>
      </c>
      <c r="G54">
        <v>38.0016</v>
      </c>
      <c r="H54">
        <v>37.6934</v>
      </c>
      <c r="I54">
        <v>35.4329</v>
      </c>
      <c r="J54">
        <v>39.7742</v>
      </c>
      <c r="K54">
        <v>37.5482</v>
      </c>
      <c r="L54">
        <v>37.984</v>
      </c>
      <c r="M54">
        <v>37.7967</v>
      </c>
      <c r="N54">
        <v>37.194</v>
      </c>
      <c r="O54">
        <v>38.3644</v>
      </c>
      <c r="P54">
        <v>38.2054</v>
      </c>
      <c r="Q54">
        <v>37.9041</v>
      </c>
      <c r="R54" s="15">
        <v>1.6787800000000002E-05</v>
      </c>
      <c r="S54">
        <v>37.8912</v>
      </c>
      <c r="T54">
        <v>36.9033</v>
      </c>
      <c r="U54">
        <v>37.9806</v>
      </c>
      <c r="V54">
        <v>38.0002</v>
      </c>
      <c r="W54">
        <v>6.28948</v>
      </c>
      <c r="X54" s="15">
        <v>9.7326E-33</v>
      </c>
      <c r="Y54">
        <v>38.034</v>
      </c>
      <c r="Z54">
        <v>37.9604</v>
      </c>
      <c r="AA54">
        <v>38.0167</v>
      </c>
      <c r="AB54" s="15">
        <v>8.418810000000001E-10</v>
      </c>
      <c r="AC54">
        <v>38.2717</v>
      </c>
      <c r="AD54">
        <v>37.9465</v>
      </c>
      <c r="AE54">
        <v>38.3095</v>
      </c>
      <c r="AF54">
        <v>38.1752</v>
      </c>
      <c r="AG54">
        <v>37.0862</v>
      </c>
      <c r="AH54">
        <v>38.03</v>
      </c>
      <c r="AI54">
        <v>36.6369</v>
      </c>
      <c r="AJ54">
        <v>37.0777</v>
      </c>
      <c r="AK54">
        <v>54.5317</v>
      </c>
      <c r="AL54">
        <v>38.341</v>
      </c>
      <c r="AM54">
        <v>38.0954</v>
      </c>
      <c r="AN54">
        <v>38.3486</v>
      </c>
      <c r="AO54">
        <v>36.9408</v>
      </c>
      <c r="AP54">
        <v>38.268</v>
      </c>
      <c r="AQ54">
        <v>37.5642</v>
      </c>
      <c r="AR54">
        <v>52.1657</v>
      </c>
      <c r="AS54">
        <v>38.279</v>
      </c>
      <c r="AT54">
        <v>36.8281</v>
      </c>
      <c r="AU54">
        <v>38.2331</v>
      </c>
      <c r="AV54">
        <v>37.962</v>
      </c>
      <c r="AW54">
        <v>37.7643</v>
      </c>
      <c r="AX54">
        <v>37.5449</v>
      </c>
      <c r="AY54">
        <v>38.033</v>
      </c>
      <c r="AZ54">
        <v>37.6224</v>
      </c>
      <c r="BA54">
        <v>20.7794</v>
      </c>
      <c r="BB54">
        <v>38.5541</v>
      </c>
      <c r="BC54">
        <v>67.0129</v>
      </c>
      <c r="BD54">
        <v>38.5467</v>
      </c>
      <c r="BE54">
        <v>38.3586</v>
      </c>
      <c r="BF54">
        <v>37.4525</v>
      </c>
      <c r="BG54">
        <v>38.1049</v>
      </c>
      <c r="BH54">
        <v>18.1789</v>
      </c>
      <c r="BI54">
        <v>38.2204</v>
      </c>
      <c r="BJ54">
        <v>37.9914</v>
      </c>
      <c r="BK54">
        <v>38.0205</v>
      </c>
      <c r="BL54">
        <v>38.1466</v>
      </c>
      <c r="BM54">
        <v>38.2849</v>
      </c>
    </row>
    <row r="55" spans="1:65" ht="12">
      <c r="A55" t="s">
        <v>250</v>
      </c>
      <c r="B55" s="15">
        <v>-9.012290000000001E-05</v>
      </c>
      <c r="C55">
        <v>-0.000215488</v>
      </c>
      <c r="D55">
        <v>0.00479859</v>
      </c>
      <c r="E55">
        <v>0.00538261</v>
      </c>
      <c r="F55">
        <v>0.00386939</v>
      </c>
      <c r="G55">
        <v>0.0046913300000000005</v>
      </c>
      <c r="H55">
        <v>0.00444621</v>
      </c>
      <c r="I55">
        <v>0.000807662</v>
      </c>
      <c r="J55">
        <v>0.00150964</v>
      </c>
      <c r="K55">
        <v>0.0062566900000000005</v>
      </c>
      <c r="L55">
        <v>0.00812222</v>
      </c>
      <c r="M55">
        <v>0.00528548</v>
      </c>
      <c r="N55">
        <v>0.0076096900000000006</v>
      </c>
      <c r="O55">
        <v>0.00824256</v>
      </c>
      <c r="P55">
        <v>0.0072350900000000004</v>
      </c>
      <c r="Q55">
        <v>0.00186198</v>
      </c>
      <c r="R55">
        <v>-0.00138542</v>
      </c>
      <c r="S55">
        <v>0.00578844</v>
      </c>
      <c r="T55">
        <v>0.0076669500000000005</v>
      </c>
      <c r="U55">
        <v>0.00826746</v>
      </c>
      <c r="V55">
        <v>0.00596544</v>
      </c>
      <c r="W55">
        <v>0.0019486</v>
      </c>
      <c r="X55">
        <v>-0.00186667</v>
      </c>
      <c r="Y55">
        <v>0.00534409</v>
      </c>
      <c r="Z55">
        <v>0.0005922999999999999</v>
      </c>
      <c r="AA55">
        <v>0.00595684</v>
      </c>
      <c r="AB55">
        <v>-0.00218212</v>
      </c>
      <c r="AC55">
        <v>0.0044004</v>
      </c>
      <c r="AD55">
        <v>0.00475075</v>
      </c>
      <c r="AE55">
        <v>0.00589615</v>
      </c>
      <c r="AF55">
        <v>0.00602305</v>
      </c>
      <c r="AG55">
        <v>0.00517332</v>
      </c>
      <c r="AH55">
        <v>0.00475645</v>
      </c>
      <c r="AI55">
        <v>0.0028964900000000003</v>
      </c>
      <c r="AJ55">
        <v>0.00288418</v>
      </c>
      <c r="AK55">
        <v>0.00026034500000000004</v>
      </c>
      <c r="AL55">
        <v>0.00314269</v>
      </c>
      <c r="AM55">
        <v>0.00128688</v>
      </c>
      <c r="AN55">
        <v>0.00213332</v>
      </c>
      <c r="AO55">
        <v>0.00152617</v>
      </c>
      <c r="AP55" s="15">
        <v>-3.66498E-05</v>
      </c>
      <c r="AQ55">
        <v>0.000298515</v>
      </c>
      <c r="AR55">
        <v>0.00113977</v>
      </c>
      <c r="AS55" s="15">
        <v>2.19238E-06</v>
      </c>
      <c r="AT55">
        <v>0.0024186</v>
      </c>
      <c r="AU55" s="15">
        <v>-6.22361E-05</v>
      </c>
      <c r="AV55">
        <v>0.00428277</v>
      </c>
      <c r="AW55">
        <v>0.00246124</v>
      </c>
      <c r="AX55" s="15">
        <v>-6.73665E-05</v>
      </c>
      <c r="AY55">
        <v>0.00122449</v>
      </c>
      <c r="AZ55">
        <v>0.00208377</v>
      </c>
      <c r="BA55">
        <v>0.00105021</v>
      </c>
      <c r="BB55">
        <v>0.00382832</v>
      </c>
      <c r="BC55">
        <v>0.00144256</v>
      </c>
      <c r="BD55">
        <v>0.00377341</v>
      </c>
      <c r="BE55">
        <v>0.00428759</v>
      </c>
      <c r="BF55">
        <v>0.00677719</v>
      </c>
      <c r="BG55">
        <v>0.00619121</v>
      </c>
      <c r="BH55">
        <v>0.00363636</v>
      </c>
      <c r="BI55">
        <v>0.0036911500000000002</v>
      </c>
      <c r="BJ55">
        <v>0.00484256</v>
      </c>
      <c r="BK55">
        <v>0.00575057</v>
      </c>
      <c r="BL55">
        <v>0.00400205</v>
      </c>
      <c r="BM55">
        <v>0.00242203</v>
      </c>
    </row>
    <row r="56" spans="1:65" ht="12">
      <c r="A56" t="s">
        <v>251</v>
      </c>
      <c r="B56">
        <v>0</v>
      </c>
      <c r="C56">
        <v>0</v>
      </c>
      <c r="D56" s="15">
        <v>2.22045E-16</v>
      </c>
      <c r="E56">
        <v>0</v>
      </c>
      <c r="F56" s="15">
        <v>9.21485E-14</v>
      </c>
      <c r="G56">
        <v>0</v>
      </c>
      <c r="H56" s="15">
        <v>1.11022E-16</v>
      </c>
      <c r="I56" s="15">
        <v>3.33067E-16</v>
      </c>
      <c r="J56" s="15">
        <v>2.35367E-14</v>
      </c>
      <c r="K56" s="15">
        <v>1.11022E-16</v>
      </c>
      <c r="L56">
        <v>0</v>
      </c>
      <c r="M56">
        <v>0</v>
      </c>
      <c r="N56">
        <v>0</v>
      </c>
      <c r="O56" s="15">
        <v>6.529220000000001E-13</v>
      </c>
      <c r="P56">
        <v>0</v>
      </c>
      <c r="Q56">
        <v>0</v>
      </c>
      <c r="R56">
        <v>0.944145</v>
      </c>
      <c r="S56" s="15">
        <v>4.44089E-16</v>
      </c>
      <c r="T56" s="15">
        <v>2.22045E-16</v>
      </c>
      <c r="U56">
        <v>0</v>
      </c>
      <c r="V56" s="15">
        <v>2.22045E-16</v>
      </c>
      <c r="W56">
        <v>0.00573543</v>
      </c>
      <c r="X56">
        <v>1</v>
      </c>
      <c r="Y56" s="15">
        <v>6.31384E-13</v>
      </c>
      <c r="Z56">
        <v>0</v>
      </c>
      <c r="AA56">
        <v>0</v>
      </c>
      <c r="AB56">
        <v>0.9999979999999999</v>
      </c>
      <c r="AC56">
        <v>0</v>
      </c>
      <c r="AD56">
        <v>0</v>
      </c>
      <c r="AE56" s="15">
        <v>1.11022E-16</v>
      </c>
      <c r="AF56">
        <v>0</v>
      </c>
      <c r="AG56">
        <v>0</v>
      </c>
      <c r="AH56" s="15">
        <v>3.9634999999999997E-13</v>
      </c>
      <c r="AI56">
        <v>0</v>
      </c>
      <c r="AJ56" s="15">
        <v>3.33067E-16</v>
      </c>
      <c r="AK56" s="15">
        <v>2.22045E-16</v>
      </c>
      <c r="AL56">
        <v>0</v>
      </c>
      <c r="AM56" s="15">
        <v>1.11022E-16</v>
      </c>
      <c r="AN56" s="15">
        <v>1.11022E-16</v>
      </c>
      <c r="AO56" s="15">
        <v>1.11022E-16</v>
      </c>
      <c r="AP56">
        <v>0</v>
      </c>
      <c r="AQ56" s="15">
        <v>9.89932E-10</v>
      </c>
      <c r="AR56" s="15">
        <v>1.9984000000000003E-15</v>
      </c>
      <c r="AS56">
        <v>0</v>
      </c>
      <c r="AT56" s="15">
        <v>1.11022E-16</v>
      </c>
      <c r="AU56" s="15">
        <v>1.11022E-16</v>
      </c>
      <c r="AV56">
        <v>0</v>
      </c>
      <c r="AW56" s="15">
        <v>3.33067E-16</v>
      </c>
      <c r="AX56" s="15">
        <v>1.11022E-16</v>
      </c>
      <c r="AY56">
        <v>0</v>
      </c>
      <c r="AZ56" s="15">
        <v>1.11022E-16</v>
      </c>
      <c r="BA56" s="15">
        <v>2.08424E-10</v>
      </c>
      <c r="BB56" s="15">
        <v>2.22045E-16</v>
      </c>
      <c r="BC56" s="15">
        <v>7.71421E-10</v>
      </c>
      <c r="BD56" s="15">
        <v>6.24687E-10</v>
      </c>
      <c r="BE56">
        <v>0</v>
      </c>
      <c r="BF56">
        <v>0</v>
      </c>
      <c r="BG56">
        <v>0</v>
      </c>
      <c r="BH56">
        <v>0.035181699999999996</v>
      </c>
      <c r="BI56">
        <v>0</v>
      </c>
      <c r="BJ56" s="15">
        <v>1.11022E-16</v>
      </c>
      <c r="BK56" s="15">
        <v>2.07945E-12</v>
      </c>
      <c r="BL56" s="15">
        <v>1.11022E-16</v>
      </c>
      <c r="BM56">
        <v>0</v>
      </c>
    </row>
    <row r="57" spans="1:65" ht="12">
      <c r="A57" t="s">
        <v>252</v>
      </c>
      <c r="B57">
        <v>0.00021665</v>
      </c>
      <c r="C57">
        <v>0.00025096</v>
      </c>
      <c r="D57">
        <v>0.0009254970000000001</v>
      </c>
      <c r="E57">
        <v>0.000891988</v>
      </c>
      <c r="F57">
        <v>0.000836267</v>
      </c>
      <c r="G57">
        <v>0.0008875020000000001</v>
      </c>
      <c r="H57">
        <v>0.000870209</v>
      </c>
      <c r="I57">
        <v>0.000665612</v>
      </c>
      <c r="J57">
        <v>0.0006500280000000001</v>
      </c>
      <c r="K57">
        <v>0.0008790520000000001</v>
      </c>
      <c r="L57">
        <v>0.00127075</v>
      </c>
      <c r="M57">
        <v>0.0008500770000000001</v>
      </c>
      <c r="N57">
        <v>0.000826069</v>
      </c>
      <c r="O57">
        <v>0.000944459</v>
      </c>
      <c r="P57">
        <v>0.0007678880000000001</v>
      </c>
      <c r="Q57">
        <v>0.000685825</v>
      </c>
      <c r="R57" t="s">
        <v>253</v>
      </c>
      <c r="S57">
        <v>0.000868556</v>
      </c>
      <c r="T57">
        <v>0.00110826</v>
      </c>
      <c r="U57">
        <v>0.00106755</v>
      </c>
      <c r="V57">
        <v>0.000879468</v>
      </c>
      <c r="W57">
        <v>0.000765316</v>
      </c>
      <c r="X57">
        <v>0.0409625</v>
      </c>
      <c r="Y57">
        <v>0.0008503260000000001</v>
      </c>
      <c r="Z57">
        <v>0.000453985</v>
      </c>
      <c r="AA57">
        <v>0.000820023</v>
      </c>
      <c r="AB57">
        <v>0.0385628</v>
      </c>
      <c r="AC57">
        <v>0.000853173</v>
      </c>
      <c r="AD57">
        <v>0.000879172</v>
      </c>
      <c r="AE57">
        <v>0.000854826</v>
      </c>
      <c r="AF57">
        <v>0.000852324</v>
      </c>
      <c r="AG57">
        <v>0.0008450640000000001</v>
      </c>
      <c r="AH57">
        <v>0.000853357</v>
      </c>
      <c r="AI57">
        <v>0.00083782</v>
      </c>
      <c r="AJ57">
        <v>0.0007944590000000001</v>
      </c>
      <c r="AK57">
        <v>0.014945499999999999</v>
      </c>
      <c r="AL57">
        <v>0.00080643</v>
      </c>
      <c r="AM57">
        <v>0.000614029</v>
      </c>
      <c r="AN57">
        <v>0.0008488090000000001</v>
      </c>
      <c r="AO57">
        <v>0.0006734810000000001</v>
      </c>
      <c r="AP57">
        <v>0.000236092</v>
      </c>
      <c r="AQ57">
        <v>0.000272435</v>
      </c>
      <c r="AR57">
        <v>0.0213538</v>
      </c>
      <c r="AS57">
        <v>0.00026136700000000003</v>
      </c>
      <c r="AT57">
        <v>0.000701956</v>
      </c>
      <c r="AU57">
        <v>0.000184383</v>
      </c>
      <c r="AV57">
        <v>0.0008698260000000001</v>
      </c>
      <c r="AW57">
        <v>0.000775415</v>
      </c>
      <c r="AX57">
        <v>0.00018589800000000001</v>
      </c>
      <c r="AY57">
        <v>0.00067534</v>
      </c>
      <c r="AZ57">
        <v>0.000693467</v>
      </c>
      <c r="BA57">
        <v>0.0007249730000000001</v>
      </c>
      <c r="BB57">
        <v>0.00083066</v>
      </c>
      <c r="BC57">
        <v>0.0231659</v>
      </c>
      <c r="BD57">
        <v>0.0008278630000000001</v>
      </c>
      <c r="BE57">
        <v>0.000852408</v>
      </c>
      <c r="BF57">
        <v>0.000832748</v>
      </c>
      <c r="BG57">
        <v>0.000842016</v>
      </c>
      <c r="BH57">
        <v>0.0013803700000000001</v>
      </c>
      <c r="BI57">
        <v>0.0008362220000000001</v>
      </c>
      <c r="BJ57">
        <v>0.0008667080000000001</v>
      </c>
      <c r="BK57">
        <v>0.0008385640000000001</v>
      </c>
      <c r="BL57">
        <v>0.000852291</v>
      </c>
      <c r="BM57">
        <v>0.0007674950000000001</v>
      </c>
    </row>
    <row r="58" spans="1:65" ht="12">
      <c r="A58" t="s">
        <v>254</v>
      </c>
      <c r="B58">
        <v>0.0553657</v>
      </c>
      <c r="C58">
        <v>0.053601499999999996</v>
      </c>
      <c r="D58">
        <v>0.0922665</v>
      </c>
      <c r="E58">
        <v>0.0851171</v>
      </c>
      <c r="F58">
        <v>0.014346099999999999</v>
      </c>
      <c r="G58">
        <v>0.021587</v>
      </c>
      <c r="H58">
        <v>0.054802</v>
      </c>
      <c r="I58">
        <v>0.0665997</v>
      </c>
      <c r="J58">
        <v>0.0152877</v>
      </c>
      <c r="K58">
        <v>0.08748199999999999</v>
      </c>
      <c r="L58">
        <v>0.028557799999999998</v>
      </c>
      <c r="M58">
        <v>0.042465499999999996</v>
      </c>
      <c r="N58">
        <v>0.104616</v>
      </c>
      <c r="O58">
        <v>0.020246399999999998</v>
      </c>
      <c r="P58">
        <v>0.0413826</v>
      </c>
      <c r="Q58">
        <v>0.035014199999999995</v>
      </c>
      <c r="R58">
        <v>0.035014199999999995</v>
      </c>
      <c r="S58">
        <v>0.054837</v>
      </c>
      <c r="T58">
        <v>0.115674</v>
      </c>
      <c r="U58">
        <v>0.0765469</v>
      </c>
      <c r="V58">
        <v>0.0340957</v>
      </c>
      <c r="W58">
        <v>0.00373104</v>
      </c>
      <c r="X58">
        <v>0.00373104</v>
      </c>
      <c r="Y58">
        <v>0.0152912</v>
      </c>
      <c r="Z58">
        <v>0.0346374</v>
      </c>
      <c r="AA58">
        <v>0.0198512</v>
      </c>
      <c r="AB58">
        <v>0.0198512</v>
      </c>
      <c r="AC58">
        <v>0.0457252</v>
      </c>
      <c r="AD58">
        <v>0.0514175</v>
      </c>
      <c r="AE58">
        <v>0.025942299999999998</v>
      </c>
      <c r="AF58">
        <v>0.056739399999999995</v>
      </c>
      <c r="AG58">
        <v>0.06923889999999999</v>
      </c>
      <c r="AH58">
        <v>0.014906099999999999</v>
      </c>
      <c r="AI58">
        <v>0.12742</v>
      </c>
      <c r="AJ58">
        <v>0.100023</v>
      </c>
      <c r="AK58">
        <v>0.312432</v>
      </c>
      <c r="AL58">
        <v>0.0970481</v>
      </c>
      <c r="AM58">
        <v>0.0584192</v>
      </c>
      <c r="AN58">
        <v>0.0579943</v>
      </c>
      <c r="AO58">
        <v>0.105309</v>
      </c>
      <c r="AP58">
        <v>0.06742429999999999</v>
      </c>
      <c r="AQ58">
        <v>0.00229356</v>
      </c>
      <c r="AR58">
        <v>0.17724399999999998</v>
      </c>
      <c r="AS58">
        <v>0.0887159</v>
      </c>
      <c r="AT58">
        <v>0.16534000000000001</v>
      </c>
      <c r="AU58">
        <v>0.024903599999999998</v>
      </c>
      <c r="AV58">
        <v>0.103901</v>
      </c>
      <c r="AW58">
        <v>0.051951899999999995</v>
      </c>
      <c r="AX58">
        <v>0.00559817</v>
      </c>
      <c r="AY58">
        <v>0.0904923</v>
      </c>
      <c r="AZ58">
        <v>0.10889000000000001</v>
      </c>
      <c r="BA58">
        <v>0.00312874</v>
      </c>
      <c r="BB58">
        <v>0.06990589999999999</v>
      </c>
      <c r="BC58">
        <v>120.778</v>
      </c>
      <c r="BD58">
        <v>0.012487</v>
      </c>
      <c r="BE58">
        <v>0.0573777</v>
      </c>
      <c r="BF58">
        <v>0.10299000000000001</v>
      </c>
      <c r="BG58">
        <v>0.09577859999999999</v>
      </c>
      <c r="BH58">
        <v>0.00498462</v>
      </c>
      <c r="BI58">
        <v>0.046403799999999995</v>
      </c>
      <c r="BJ58">
        <v>0.102392</v>
      </c>
      <c r="BK58">
        <v>0.0147929</v>
      </c>
      <c r="BL58">
        <v>0.0561913</v>
      </c>
      <c r="BM58">
        <v>0.0390984</v>
      </c>
    </row>
    <row r="59" spans="1:65" ht="12">
      <c r="A59" t="s">
        <v>255</v>
      </c>
      <c r="B59">
        <v>30.0518</v>
      </c>
      <c r="C59">
        <v>25.7306</v>
      </c>
      <c r="D59">
        <v>25.424</v>
      </c>
      <c r="E59">
        <v>28.0625</v>
      </c>
      <c r="F59">
        <v>33.7508</v>
      </c>
      <c r="G59">
        <v>33.0968</v>
      </c>
      <c r="H59">
        <v>30.2324</v>
      </c>
      <c r="I59">
        <v>24.1748</v>
      </c>
      <c r="J59">
        <v>32.5479</v>
      </c>
      <c r="K59">
        <v>28.4801</v>
      </c>
      <c r="L59">
        <v>33.7398</v>
      </c>
      <c r="M59">
        <v>31.8343</v>
      </c>
      <c r="N59">
        <v>27.3845</v>
      </c>
      <c r="O59">
        <v>35.0405</v>
      </c>
      <c r="P59">
        <v>32.3023</v>
      </c>
      <c r="Q59">
        <v>30.7217</v>
      </c>
      <c r="R59">
        <v>-42</v>
      </c>
      <c r="S59">
        <v>30.4556</v>
      </c>
      <c r="T59">
        <v>26.8062</v>
      </c>
      <c r="U59">
        <v>30.1547</v>
      </c>
      <c r="V59">
        <v>32.5069</v>
      </c>
      <c r="W59">
        <v>6.83761</v>
      </c>
      <c r="X59">
        <v>-42</v>
      </c>
      <c r="Y59">
        <v>34.1778</v>
      </c>
      <c r="Z59">
        <v>29.9452</v>
      </c>
      <c r="AA59">
        <v>34.8234</v>
      </c>
      <c r="AB59">
        <v>-42</v>
      </c>
      <c r="AC59">
        <v>31.5565</v>
      </c>
      <c r="AD59">
        <v>31.0391</v>
      </c>
      <c r="AE59">
        <v>33.3513</v>
      </c>
      <c r="AF59">
        <v>30.372</v>
      </c>
      <c r="AG59">
        <v>28.2247</v>
      </c>
      <c r="AH59">
        <v>34.0236</v>
      </c>
      <c r="AI59">
        <v>25.9791</v>
      </c>
      <c r="AJ59">
        <v>25.7764</v>
      </c>
      <c r="AK59">
        <v>35.9339</v>
      </c>
      <c r="AL59">
        <v>27.2433</v>
      </c>
      <c r="AM59">
        <v>29.3672</v>
      </c>
      <c r="AN59">
        <v>30.7565</v>
      </c>
      <c r="AO59">
        <v>26.3858</v>
      </c>
      <c r="AP59">
        <v>27.9751</v>
      </c>
      <c r="AQ59">
        <v>36.9337</v>
      </c>
      <c r="AR59">
        <v>38.1891</v>
      </c>
      <c r="AS59">
        <v>27.0628</v>
      </c>
      <c r="AT59">
        <v>25.349</v>
      </c>
      <c r="AU59">
        <v>29.833</v>
      </c>
      <c r="AV59">
        <v>29.166</v>
      </c>
      <c r="AW59">
        <v>29.5715</v>
      </c>
      <c r="AX59">
        <v>34.1289</v>
      </c>
      <c r="AY59">
        <v>28.7056</v>
      </c>
      <c r="AZ59">
        <v>26.7727</v>
      </c>
      <c r="BA59">
        <v>20.4266</v>
      </c>
      <c r="BB59">
        <v>30.2347</v>
      </c>
      <c r="BC59">
        <v>39.5453</v>
      </c>
      <c r="BD59">
        <v>35.0122</v>
      </c>
      <c r="BE59">
        <v>30.5266</v>
      </c>
      <c r="BF59">
        <v>28.1311</v>
      </c>
      <c r="BG59">
        <v>30.0715</v>
      </c>
      <c r="BH59">
        <v>18.2042</v>
      </c>
      <c r="BI59">
        <v>32.2175</v>
      </c>
      <c r="BJ59">
        <v>29.0468</v>
      </c>
      <c r="BK59">
        <v>35.7198</v>
      </c>
      <c r="BL59">
        <v>31.4377</v>
      </c>
      <c r="BM59">
        <v>31.6277</v>
      </c>
    </row>
    <row r="60" spans="1:65" ht="12">
      <c r="A60" t="s">
        <v>256</v>
      </c>
      <c r="B60">
        <v>41.6606</v>
      </c>
      <c r="C60">
        <v>34.155</v>
      </c>
      <c r="D60">
        <v>32.8867</v>
      </c>
      <c r="E60">
        <v>34.8926</v>
      </c>
      <c r="F60">
        <v>36.5194</v>
      </c>
      <c r="G60">
        <v>36.414</v>
      </c>
      <c r="H60">
        <v>35.6577</v>
      </c>
      <c r="I60">
        <v>32.3368</v>
      </c>
      <c r="J60">
        <v>37.3932</v>
      </c>
      <c r="K60">
        <v>35.1861</v>
      </c>
      <c r="L60">
        <v>36.5747</v>
      </c>
      <c r="M60">
        <v>36.1367</v>
      </c>
      <c r="N60">
        <v>34.692</v>
      </c>
      <c r="O60">
        <v>37.2182</v>
      </c>
      <c r="P60">
        <v>36.5714</v>
      </c>
      <c r="Q60">
        <v>35.8918</v>
      </c>
      <c r="R60">
        <v>-42</v>
      </c>
      <c r="S60">
        <v>35.8562</v>
      </c>
      <c r="T60">
        <v>34.225</v>
      </c>
      <c r="U60">
        <v>35.8698</v>
      </c>
      <c r="V60">
        <v>36.3903</v>
      </c>
      <c r="W60">
        <v>6.583</v>
      </c>
      <c r="X60">
        <v>-42</v>
      </c>
      <c r="Y60">
        <v>36.6603</v>
      </c>
      <c r="Z60">
        <v>35.8498</v>
      </c>
      <c r="AA60">
        <v>36.9916</v>
      </c>
      <c r="AB60">
        <v>-42</v>
      </c>
      <c r="AC60">
        <v>36.4121</v>
      </c>
      <c r="AD60">
        <v>36.0561</v>
      </c>
      <c r="AE60">
        <v>36.7767</v>
      </c>
      <c r="AF60">
        <v>36.0458</v>
      </c>
      <c r="AG60">
        <v>34.7032</v>
      </c>
      <c r="AH60">
        <v>36.6044</v>
      </c>
      <c r="AI60">
        <v>33.9574</v>
      </c>
      <c r="AJ60">
        <v>34.1109</v>
      </c>
      <c r="AK60">
        <v>47.4965</v>
      </c>
      <c r="AL60">
        <v>35.4435</v>
      </c>
      <c r="AM60">
        <v>35.8476</v>
      </c>
      <c r="AN60">
        <v>36.3246</v>
      </c>
      <c r="AO60">
        <v>34.3139</v>
      </c>
      <c r="AP60">
        <v>35.9652</v>
      </c>
      <c r="AQ60">
        <v>37.325</v>
      </c>
      <c r="AR60">
        <v>45.9248</v>
      </c>
      <c r="AS60">
        <v>35.7794</v>
      </c>
      <c r="AT60">
        <v>34.0822</v>
      </c>
      <c r="AU60">
        <v>36.2142</v>
      </c>
      <c r="AV60">
        <v>35.7688</v>
      </c>
      <c r="AW60">
        <v>35.534</v>
      </c>
      <c r="AX60">
        <v>36.575</v>
      </c>
      <c r="AY60">
        <v>35.7348</v>
      </c>
      <c r="AZ60">
        <v>34.9158</v>
      </c>
      <c r="BA60">
        <v>20.5935</v>
      </c>
      <c r="BB60">
        <v>36.3775</v>
      </c>
      <c r="BC60">
        <v>62.106</v>
      </c>
      <c r="BD60">
        <v>37.2623</v>
      </c>
      <c r="BE60">
        <v>36.2393</v>
      </c>
      <c r="BF60">
        <v>35.0983</v>
      </c>
      <c r="BG60">
        <v>36.1119</v>
      </c>
      <c r="BH60">
        <v>18.2048</v>
      </c>
      <c r="BI60">
        <v>36.5983</v>
      </c>
      <c r="BJ60">
        <v>35.7479</v>
      </c>
      <c r="BK60">
        <v>37.2095</v>
      </c>
      <c r="BL60">
        <v>36.3667</v>
      </c>
      <c r="BM60">
        <v>36.4389</v>
      </c>
    </row>
    <row r="61" spans="1:65" ht="12">
      <c r="A61" t="s">
        <v>257</v>
      </c>
      <c r="B61">
        <v>0.0277461</v>
      </c>
      <c r="C61">
        <v>0.0268185</v>
      </c>
      <c r="D61">
        <v>0.0489953</v>
      </c>
      <c r="E61">
        <v>0.045695799999999995</v>
      </c>
      <c r="F61">
        <v>0.00952589</v>
      </c>
      <c r="G61">
        <v>0.0135829</v>
      </c>
      <c r="H61">
        <v>0.030059199999999998</v>
      </c>
      <c r="I61">
        <v>0.0340365</v>
      </c>
      <c r="J61">
        <v>0.0087237</v>
      </c>
      <c r="K61">
        <v>0.0473089</v>
      </c>
      <c r="L61">
        <v>0.0189754</v>
      </c>
      <c r="M61">
        <v>0.0243005</v>
      </c>
      <c r="N61">
        <v>0.0565259</v>
      </c>
      <c r="O61">
        <v>0.0147167</v>
      </c>
      <c r="P61">
        <v>0.024692799999999997</v>
      </c>
      <c r="Q61">
        <v>0.018781</v>
      </c>
      <c r="R61" t="s">
        <v>253</v>
      </c>
      <c r="S61">
        <v>0.030747</v>
      </c>
      <c r="T61">
        <v>0.0622248</v>
      </c>
      <c r="U61">
        <v>0.0429409</v>
      </c>
      <c r="V61">
        <v>0.0204703</v>
      </c>
      <c r="W61">
        <v>0.0032224800000000002</v>
      </c>
      <c r="X61">
        <v>0.0214134</v>
      </c>
      <c r="Y61">
        <v>0.0107428</v>
      </c>
      <c r="Z61">
        <v>0.017841799999999998</v>
      </c>
      <c r="AA61">
        <v>0.013314</v>
      </c>
      <c r="AB61">
        <v>0.028116</v>
      </c>
      <c r="AC61">
        <v>0.0254894</v>
      </c>
      <c r="AD61">
        <v>0.0285237</v>
      </c>
      <c r="AE61">
        <v>0.0163466</v>
      </c>
      <c r="AF61">
        <v>0.0318074</v>
      </c>
      <c r="AG61">
        <v>0.0376287</v>
      </c>
      <c r="AH61">
        <v>0.0102579</v>
      </c>
      <c r="AI61">
        <v>0.065577</v>
      </c>
      <c r="AJ61">
        <v>0.0518507</v>
      </c>
      <c r="AK61">
        <v>0.163819</v>
      </c>
      <c r="AL61">
        <v>0.0504986</v>
      </c>
      <c r="AM61">
        <v>0.0301601</v>
      </c>
      <c r="AN61">
        <v>0.0304882</v>
      </c>
      <c r="AO61">
        <v>0.0537544</v>
      </c>
      <c r="AP61">
        <v>0.0338119</v>
      </c>
      <c r="AQ61">
        <v>0.00143225</v>
      </c>
      <c r="AR61">
        <v>0.0998686</v>
      </c>
      <c r="AS61">
        <v>0.0444897</v>
      </c>
      <c r="AT61">
        <v>0.0842303</v>
      </c>
      <c r="AU61">
        <v>0.0125128</v>
      </c>
      <c r="AV61">
        <v>0.054527</v>
      </c>
      <c r="AW61">
        <v>0.0275943</v>
      </c>
      <c r="AX61">
        <v>0.00285835</v>
      </c>
      <c r="AY61">
        <v>0.0461961</v>
      </c>
      <c r="AZ61">
        <v>0.0558339</v>
      </c>
      <c r="BA61">
        <v>0.00245196</v>
      </c>
      <c r="BB61">
        <v>0.0372824</v>
      </c>
      <c r="BC61">
        <v>60.4012</v>
      </c>
      <c r="BD61">
        <v>0.00854413</v>
      </c>
      <c r="BE61">
        <v>0.0312589</v>
      </c>
      <c r="BF61">
        <v>0.0552999</v>
      </c>
      <c r="BG61">
        <v>0.0514059</v>
      </c>
      <c r="BH61">
        <v>0.0050006700000000005</v>
      </c>
      <c r="BI61">
        <v>0.025465599999999998</v>
      </c>
      <c r="BJ61">
        <v>0.054050499999999994</v>
      </c>
      <c r="BK61">
        <v>0.010690999999999999</v>
      </c>
      <c r="BL61">
        <v>0.0305228</v>
      </c>
      <c r="BM61">
        <v>0.021144</v>
      </c>
    </row>
    <row r="62" spans="1:65" ht="12">
      <c r="A62" t="s">
        <v>258</v>
      </c>
      <c r="B62">
        <v>30</v>
      </c>
      <c r="C62">
        <v>26</v>
      </c>
      <c r="D62">
        <v>25</v>
      </c>
      <c r="E62">
        <v>28</v>
      </c>
      <c r="F62" t="s">
        <v>259</v>
      </c>
      <c r="G62" t="s">
        <v>259</v>
      </c>
      <c r="H62">
        <v>30</v>
      </c>
      <c r="I62">
        <v>24</v>
      </c>
      <c r="J62" t="s">
        <v>259</v>
      </c>
      <c r="K62">
        <v>28</v>
      </c>
      <c r="L62" t="s">
        <v>259</v>
      </c>
      <c r="M62">
        <v>32</v>
      </c>
      <c r="N62">
        <v>27</v>
      </c>
      <c r="O62" t="s">
        <v>259</v>
      </c>
      <c r="P62">
        <v>32</v>
      </c>
      <c r="Q62">
        <v>31</v>
      </c>
      <c r="R62" t="s">
        <v>259</v>
      </c>
      <c r="S62">
        <v>30</v>
      </c>
      <c r="T62">
        <v>27</v>
      </c>
      <c r="U62">
        <v>30</v>
      </c>
      <c r="V62" t="s">
        <v>259</v>
      </c>
      <c r="W62" t="s">
        <v>259</v>
      </c>
      <c r="X62" t="s">
        <v>259</v>
      </c>
      <c r="Y62" t="s">
        <v>259</v>
      </c>
      <c r="Z62">
        <v>30</v>
      </c>
      <c r="AA62" t="s">
        <v>259</v>
      </c>
      <c r="AB62" t="s">
        <v>259</v>
      </c>
      <c r="AC62">
        <v>32</v>
      </c>
      <c r="AD62">
        <v>31</v>
      </c>
      <c r="AE62">
        <v>33</v>
      </c>
      <c r="AF62">
        <v>30</v>
      </c>
      <c r="AG62">
        <v>28</v>
      </c>
      <c r="AH62" t="s">
        <v>259</v>
      </c>
      <c r="AI62">
        <v>26</v>
      </c>
      <c r="AJ62">
        <v>26</v>
      </c>
      <c r="AK62" t="s">
        <v>259</v>
      </c>
      <c r="AL62">
        <v>27</v>
      </c>
      <c r="AM62">
        <v>29</v>
      </c>
      <c r="AN62">
        <v>31</v>
      </c>
      <c r="AO62">
        <v>26</v>
      </c>
      <c r="AP62">
        <v>28</v>
      </c>
      <c r="AQ62" t="s">
        <v>259</v>
      </c>
      <c r="AR62" t="s">
        <v>259</v>
      </c>
      <c r="AS62">
        <v>27</v>
      </c>
      <c r="AT62">
        <v>25</v>
      </c>
      <c r="AU62">
        <v>30</v>
      </c>
      <c r="AV62">
        <v>29</v>
      </c>
      <c r="AW62">
        <v>30</v>
      </c>
      <c r="AX62" t="s">
        <v>259</v>
      </c>
      <c r="AY62">
        <v>29</v>
      </c>
      <c r="AZ62">
        <v>27</v>
      </c>
      <c r="BA62" t="s">
        <v>259</v>
      </c>
      <c r="BB62">
        <v>30</v>
      </c>
      <c r="BC62" t="s">
        <v>259</v>
      </c>
      <c r="BD62" t="s">
        <v>259</v>
      </c>
      <c r="BE62">
        <v>31</v>
      </c>
      <c r="BF62">
        <v>28</v>
      </c>
      <c r="BG62">
        <v>30</v>
      </c>
      <c r="BH62" t="s">
        <v>259</v>
      </c>
      <c r="BI62">
        <v>32</v>
      </c>
      <c r="BJ62">
        <v>29</v>
      </c>
      <c r="BK62" t="s">
        <v>259</v>
      </c>
      <c r="BL62">
        <v>31</v>
      </c>
      <c r="BM62">
        <v>32</v>
      </c>
    </row>
    <row r="63" spans="1:65" ht="12">
      <c r="A63" t="s">
        <v>260</v>
      </c>
      <c r="B63">
        <v>40</v>
      </c>
      <c r="C63">
        <v>34</v>
      </c>
      <c r="D63">
        <v>33</v>
      </c>
      <c r="E63">
        <v>35</v>
      </c>
      <c r="F63" t="s">
        <v>259</v>
      </c>
      <c r="G63" t="s">
        <v>259</v>
      </c>
      <c r="H63">
        <v>36</v>
      </c>
      <c r="I63">
        <v>32</v>
      </c>
      <c r="J63" t="s">
        <v>259</v>
      </c>
      <c r="K63">
        <v>35</v>
      </c>
      <c r="L63" t="s">
        <v>259</v>
      </c>
      <c r="M63">
        <v>36</v>
      </c>
      <c r="N63">
        <v>35</v>
      </c>
      <c r="O63" t="s">
        <v>259</v>
      </c>
      <c r="P63">
        <v>37</v>
      </c>
      <c r="Q63">
        <v>36</v>
      </c>
      <c r="R63" t="s">
        <v>259</v>
      </c>
      <c r="S63">
        <v>36</v>
      </c>
      <c r="T63">
        <v>34</v>
      </c>
      <c r="U63">
        <v>36</v>
      </c>
      <c r="V63" t="s">
        <v>259</v>
      </c>
      <c r="W63" t="s">
        <v>259</v>
      </c>
      <c r="X63" t="s">
        <v>259</v>
      </c>
      <c r="Y63" t="s">
        <v>259</v>
      </c>
      <c r="Z63">
        <v>36</v>
      </c>
      <c r="AA63" t="s">
        <v>259</v>
      </c>
      <c r="AB63" t="s">
        <v>259</v>
      </c>
      <c r="AC63">
        <v>36</v>
      </c>
      <c r="AD63">
        <v>36</v>
      </c>
      <c r="AE63">
        <v>37</v>
      </c>
      <c r="AF63">
        <v>36</v>
      </c>
      <c r="AG63">
        <v>35</v>
      </c>
      <c r="AH63" t="s">
        <v>259</v>
      </c>
      <c r="AI63">
        <v>34</v>
      </c>
      <c r="AJ63">
        <v>34</v>
      </c>
      <c r="AK63" t="s">
        <v>259</v>
      </c>
      <c r="AL63">
        <v>35</v>
      </c>
      <c r="AM63">
        <v>36</v>
      </c>
      <c r="AN63">
        <v>36</v>
      </c>
      <c r="AO63">
        <v>34</v>
      </c>
      <c r="AP63">
        <v>36</v>
      </c>
      <c r="AQ63" t="s">
        <v>259</v>
      </c>
      <c r="AR63" t="s">
        <v>259</v>
      </c>
      <c r="AS63">
        <v>36</v>
      </c>
      <c r="AT63">
        <v>34</v>
      </c>
      <c r="AU63">
        <v>36</v>
      </c>
      <c r="AV63">
        <v>36</v>
      </c>
      <c r="AW63">
        <v>36</v>
      </c>
      <c r="AX63" t="s">
        <v>259</v>
      </c>
      <c r="AY63">
        <v>36</v>
      </c>
      <c r="AZ63">
        <v>35</v>
      </c>
      <c r="BA63" t="s">
        <v>259</v>
      </c>
      <c r="BB63">
        <v>36</v>
      </c>
      <c r="BC63" t="s">
        <v>259</v>
      </c>
      <c r="BD63" t="s">
        <v>259</v>
      </c>
      <c r="BE63">
        <v>36</v>
      </c>
      <c r="BF63">
        <v>35</v>
      </c>
      <c r="BG63">
        <v>36</v>
      </c>
      <c r="BH63" t="s">
        <v>259</v>
      </c>
      <c r="BI63">
        <v>37</v>
      </c>
      <c r="BJ63">
        <v>36</v>
      </c>
      <c r="BK63" t="s">
        <v>259</v>
      </c>
      <c r="BL63">
        <v>36</v>
      </c>
      <c r="BM63">
        <v>36</v>
      </c>
    </row>
    <row r="64" spans="1:65" ht="12">
      <c r="A64" t="s">
        <v>261</v>
      </c>
      <c r="B64">
        <v>11</v>
      </c>
      <c r="C64">
        <v>9</v>
      </c>
      <c r="D64">
        <v>9</v>
      </c>
      <c r="E64">
        <v>8</v>
      </c>
      <c r="F64" t="s">
        <v>259</v>
      </c>
      <c r="G64" t="s">
        <v>259</v>
      </c>
      <c r="H64">
        <v>7</v>
      </c>
      <c r="I64">
        <v>9</v>
      </c>
      <c r="J64" t="s">
        <v>259</v>
      </c>
      <c r="K64">
        <v>8</v>
      </c>
      <c r="L64" t="s">
        <v>259</v>
      </c>
      <c r="M64">
        <v>5</v>
      </c>
      <c r="N64">
        <v>9</v>
      </c>
      <c r="O64" t="s">
        <v>259</v>
      </c>
      <c r="P64">
        <v>6</v>
      </c>
      <c r="Q64">
        <v>6</v>
      </c>
      <c r="R64" t="s">
        <v>259</v>
      </c>
      <c r="S64">
        <v>7</v>
      </c>
      <c r="T64">
        <v>8</v>
      </c>
      <c r="U64">
        <v>7</v>
      </c>
      <c r="V64" t="s">
        <v>259</v>
      </c>
      <c r="W64" t="s">
        <v>259</v>
      </c>
      <c r="X64" t="s">
        <v>259</v>
      </c>
      <c r="Y64" t="s">
        <v>259</v>
      </c>
      <c r="Z64">
        <v>7</v>
      </c>
      <c r="AA64" t="s">
        <v>259</v>
      </c>
      <c r="AB64" t="s">
        <v>259</v>
      </c>
      <c r="AC64">
        <v>5</v>
      </c>
      <c r="AD64">
        <v>6</v>
      </c>
      <c r="AE64">
        <v>5</v>
      </c>
      <c r="AF64">
        <v>7</v>
      </c>
      <c r="AG64">
        <v>8</v>
      </c>
      <c r="AH64" t="s">
        <v>259</v>
      </c>
      <c r="AI64">
        <v>9</v>
      </c>
      <c r="AJ64">
        <v>9</v>
      </c>
      <c r="AK64" t="s">
        <v>259</v>
      </c>
      <c r="AL64">
        <v>9</v>
      </c>
      <c r="AM64">
        <v>8</v>
      </c>
      <c r="AN64">
        <v>6</v>
      </c>
      <c r="AO64">
        <v>9</v>
      </c>
      <c r="AP64">
        <v>9</v>
      </c>
      <c r="AQ64" t="s">
        <v>259</v>
      </c>
      <c r="AR64" t="s">
        <v>259</v>
      </c>
      <c r="AS64">
        <v>10</v>
      </c>
      <c r="AT64">
        <v>10</v>
      </c>
      <c r="AU64">
        <v>7</v>
      </c>
      <c r="AV64">
        <v>8</v>
      </c>
      <c r="AW64">
        <v>7</v>
      </c>
      <c r="AX64" t="s">
        <v>259</v>
      </c>
      <c r="AY64">
        <v>8</v>
      </c>
      <c r="AZ64">
        <v>9</v>
      </c>
      <c r="BA64" t="s">
        <v>259</v>
      </c>
      <c r="BB64">
        <v>7</v>
      </c>
      <c r="BC64" t="s">
        <v>259</v>
      </c>
      <c r="BD64" t="s">
        <v>259</v>
      </c>
      <c r="BE64">
        <v>6</v>
      </c>
      <c r="BF64">
        <v>8</v>
      </c>
      <c r="BG64">
        <v>7</v>
      </c>
      <c r="BH64" t="s">
        <v>259</v>
      </c>
      <c r="BI64">
        <v>6</v>
      </c>
      <c r="BJ64">
        <v>8</v>
      </c>
      <c r="BK64" t="s">
        <v>259</v>
      </c>
      <c r="BL64">
        <v>6</v>
      </c>
      <c r="BM64">
        <v>5</v>
      </c>
    </row>
    <row r="65" spans="1:65" ht="12">
      <c r="A65" t="s">
        <v>262</v>
      </c>
      <c r="B65">
        <v>166</v>
      </c>
      <c r="C65">
        <v>239</v>
      </c>
      <c r="D65">
        <v>300</v>
      </c>
      <c r="E65">
        <v>104</v>
      </c>
      <c r="F65" t="s">
        <v>259</v>
      </c>
      <c r="G65" t="s">
        <v>259</v>
      </c>
      <c r="H65">
        <v>38</v>
      </c>
      <c r="I65">
        <v>254</v>
      </c>
      <c r="J65" t="s">
        <v>259</v>
      </c>
      <c r="K65">
        <v>112</v>
      </c>
      <c r="L65" t="s">
        <v>259</v>
      </c>
      <c r="M65">
        <v>2</v>
      </c>
      <c r="N65">
        <v>289</v>
      </c>
      <c r="O65" t="s">
        <v>259</v>
      </c>
      <c r="P65">
        <v>5</v>
      </c>
      <c r="Q65">
        <v>10</v>
      </c>
      <c r="R65" t="s">
        <v>259</v>
      </c>
      <c r="S65">
        <v>35</v>
      </c>
      <c r="T65">
        <v>120</v>
      </c>
      <c r="U65">
        <v>32</v>
      </c>
      <c r="V65" t="s">
        <v>259</v>
      </c>
      <c r="W65" t="s">
        <v>259</v>
      </c>
      <c r="X65" t="s">
        <v>259</v>
      </c>
      <c r="Y65" t="s">
        <v>259</v>
      </c>
      <c r="Z65">
        <v>32</v>
      </c>
      <c r="AA65" t="s">
        <v>259</v>
      </c>
      <c r="AB65" t="s">
        <v>259</v>
      </c>
      <c r="AC65">
        <v>2</v>
      </c>
      <c r="AD65">
        <v>7</v>
      </c>
      <c r="AE65">
        <v>1</v>
      </c>
      <c r="AF65">
        <v>28</v>
      </c>
      <c r="AG65">
        <v>97</v>
      </c>
      <c r="AH65" t="s">
        <v>259</v>
      </c>
      <c r="AI65">
        <v>308</v>
      </c>
      <c r="AJ65">
        <v>288</v>
      </c>
      <c r="AK65" t="s">
        <v>259</v>
      </c>
      <c r="AL65">
        <v>279</v>
      </c>
      <c r="AM65">
        <v>103</v>
      </c>
      <c r="AN65">
        <v>7</v>
      </c>
      <c r="AO65">
        <v>265</v>
      </c>
      <c r="AP65">
        <v>279</v>
      </c>
      <c r="AQ65" t="s">
        <v>259</v>
      </c>
      <c r="AR65" t="s">
        <v>259</v>
      </c>
      <c r="AS65">
        <v>653</v>
      </c>
      <c r="AT65">
        <v>692</v>
      </c>
      <c r="AU65">
        <v>8</v>
      </c>
      <c r="AV65">
        <v>129</v>
      </c>
      <c r="AW65">
        <v>38</v>
      </c>
      <c r="AX65" t="s">
        <v>259</v>
      </c>
      <c r="AY65">
        <v>116</v>
      </c>
      <c r="AZ65">
        <v>302</v>
      </c>
      <c r="BA65" t="s">
        <v>259</v>
      </c>
      <c r="BB65">
        <v>27</v>
      </c>
      <c r="BC65" t="s">
        <v>259</v>
      </c>
      <c r="BD65" t="s">
        <v>259</v>
      </c>
      <c r="BE65">
        <v>5</v>
      </c>
      <c r="BF65">
        <v>117</v>
      </c>
      <c r="BG65">
        <v>42</v>
      </c>
      <c r="BH65" t="s">
        <v>259</v>
      </c>
      <c r="BI65">
        <v>8</v>
      </c>
      <c r="BJ65">
        <v>129</v>
      </c>
      <c r="BK65" t="s">
        <v>259</v>
      </c>
      <c r="BL65">
        <v>9</v>
      </c>
      <c r="BM65">
        <v>1</v>
      </c>
    </row>
    <row r="66" spans="1:65" ht="12">
      <c r="A66" t="s">
        <v>263</v>
      </c>
      <c r="B66">
        <v>0.00259726</v>
      </c>
      <c r="C66">
        <v>0.00502247</v>
      </c>
      <c r="D66">
        <v>0.00419983</v>
      </c>
      <c r="E66">
        <v>0.00592629</v>
      </c>
      <c r="F66" t="s">
        <v>259</v>
      </c>
      <c r="G66" t="s">
        <v>259</v>
      </c>
      <c r="H66">
        <v>0.00805556</v>
      </c>
      <c r="I66">
        <v>0.00476172</v>
      </c>
      <c r="J66" t="s">
        <v>259</v>
      </c>
      <c r="K66">
        <v>0.00513969</v>
      </c>
      <c r="L66" t="s">
        <v>259</v>
      </c>
      <c r="M66">
        <v>0.0274138</v>
      </c>
      <c r="N66">
        <v>0.0046365600000000005</v>
      </c>
      <c r="O66" t="s">
        <v>259</v>
      </c>
      <c r="P66">
        <v>0.0103618</v>
      </c>
      <c r="Q66">
        <v>0.0168762</v>
      </c>
      <c r="R66" t="s">
        <v>259</v>
      </c>
      <c r="S66">
        <v>0.0104867</v>
      </c>
      <c r="T66">
        <v>0.00552098</v>
      </c>
      <c r="U66">
        <v>0.00536605</v>
      </c>
      <c r="V66" t="s">
        <v>259</v>
      </c>
      <c r="W66" t="s">
        <v>259</v>
      </c>
      <c r="X66" t="s">
        <v>259</v>
      </c>
      <c r="Y66" t="s">
        <v>259</v>
      </c>
      <c r="Z66">
        <v>0.0105592</v>
      </c>
      <c r="AA66" t="s">
        <v>259</v>
      </c>
      <c r="AB66" t="s">
        <v>259</v>
      </c>
      <c r="AC66">
        <v>0.0274138</v>
      </c>
      <c r="AD66">
        <v>0.011213599999999999</v>
      </c>
      <c r="AE66">
        <v>0.034959899999999995</v>
      </c>
      <c r="AF66">
        <v>0.00899279</v>
      </c>
      <c r="AG66">
        <v>0.00450689</v>
      </c>
      <c r="AH66" t="s">
        <v>259</v>
      </c>
      <c r="AI66">
        <v>0.00415102</v>
      </c>
      <c r="AJ66">
        <v>0.00405665</v>
      </c>
      <c r="AK66" t="s">
        <v>259</v>
      </c>
      <c r="AL66">
        <v>0.00422966</v>
      </c>
      <c r="AM66">
        <v>0.00705141</v>
      </c>
      <c r="AN66">
        <v>0.0156558</v>
      </c>
      <c r="AO66">
        <v>0.0042011900000000005</v>
      </c>
      <c r="AP66">
        <v>0.00423558</v>
      </c>
      <c r="AQ66" t="s">
        <v>259</v>
      </c>
      <c r="AR66" t="s">
        <v>259</v>
      </c>
      <c r="AS66">
        <v>0.00278232</v>
      </c>
      <c r="AT66">
        <v>0.0025995</v>
      </c>
      <c r="AU66">
        <v>0.00920412</v>
      </c>
      <c r="AV66">
        <v>0.00513367</v>
      </c>
      <c r="AW66">
        <v>0.00805556</v>
      </c>
      <c r="AX66" t="s">
        <v>259</v>
      </c>
      <c r="AY66">
        <v>0.00571066</v>
      </c>
      <c r="AZ66">
        <v>0.00376146</v>
      </c>
      <c r="BA66" t="s">
        <v>259</v>
      </c>
      <c r="BB66">
        <v>0.00676647</v>
      </c>
      <c r="BC66" t="s">
        <v>259</v>
      </c>
      <c r="BD66" t="s">
        <v>259</v>
      </c>
      <c r="BE66">
        <v>0.0103915</v>
      </c>
      <c r="BF66">
        <v>0.00579179</v>
      </c>
      <c r="BG66">
        <v>0.00734512</v>
      </c>
      <c r="BH66" t="s">
        <v>259</v>
      </c>
      <c r="BI66">
        <v>0.0101826</v>
      </c>
      <c r="BJ66">
        <v>0.00513367</v>
      </c>
      <c r="BK66" t="s">
        <v>259</v>
      </c>
      <c r="BL66">
        <v>0.016424499999999998</v>
      </c>
      <c r="BM66">
        <v>0.0347435</v>
      </c>
    </row>
    <row r="67" spans="1:65" ht="12">
      <c r="A67" t="s">
        <v>264</v>
      </c>
      <c r="B67">
        <v>0.000672244</v>
      </c>
      <c r="C67">
        <v>0.000815285</v>
      </c>
      <c r="D67">
        <v>0.0006897390000000001</v>
      </c>
      <c r="E67">
        <v>0.0012727300000000001</v>
      </c>
      <c r="F67" t="s">
        <v>259</v>
      </c>
      <c r="G67" t="s">
        <v>259</v>
      </c>
      <c r="H67">
        <v>0.00191209</v>
      </c>
      <c r="I67">
        <v>0.0006534210000000001</v>
      </c>
      <c r="J67" t="s">
        <v>259</v>
      </c>
      <c r="K67">
        <v>0.00122547</v>
      </c>
      <c r="L67" t="s">
        <v>259</v>
      </c>
      <c r="M67">
        <v>0.00364519</v>
      </c>
      <c r="N67">
        <v>0.000676445</v>
      </c>
      <c r="O67" t="s">
        <v>259</v>
      </c>
      <c r="P67">
        <v>0.00399164</v>
      </c>
      <c r="Q67">
        <v>0.00424867</v>
      </c>
      <c r="R67" t="s">
        <v>259</v>
      </c>
      <c r="S67">
        <v>0.00206351</v>
      </c>
      <c r="T67">
        <v>0.0012442500000000001</v>
      </c>
      <c r="U67">
        <v>0.00258999</v>
      </c>
      <c r="V67" t="s">
        <v>259</v>
      </c>
      <c r="W67" t="s">
        <v>259</v>
      </c>
      <c r="X67" t="s">
        <v>259</v>
      </c>
      <c r="Y67" t="s">
        <v>259</v>
      </c>
      <c r="Z67">
        <v>0.0024657999999999998</v>
      </c>
      <c r="AA67" t="s">
        <v>259</v>
      </c>
      <c r="AB67" t="s">
        <v>259</v>
      </c>
      <c r="AC67">
        <v>0.00364519</v>
      </c>
      <c r="AD67">
        <v>0.00417415</v>
      </c>
      <c r="AE67">
        <v>0</v>
      </c>
      <c r="AF67">
        <v>0.00237846</v>
      </c>
      <c r="AG67">
        <v>0.0012632400000000001</v>
      </c>
      <c r="AH67" t="s">
        <v>259</v>
      </c>
      <c r="AI67">
        <v>0.0006187090000000001</v>
      </c>
      <c r="AJ67">
        <v>0.000687296</v>
      </c>
      <c r="AK67" t="s">
        <v>259</v>
      </c>
      <c r="AL67">
        <v>0.000685769</v>
      </c>
      <c r="AM67">
        <v>0.00121133</v>
      </c>
      <c r="AN67">
        <v>0.00333364</v>
      </c>
      <c r="AO67">
        <v>0.000698536</v>
      </c>
      <c r="AP67">
        <v>0.000686168</v>
      </c>
      <c r="AQ67" t="s">
        <v>259</v>
      </c>
      <c r="AR67" t="s">
        <v>259</v>
      </c>
      <c r="AS67">
        <v>0.000402857</v>
      </c>
      <c r="AT67">
        <v>0.000366442</v>
      </c>
      <c r="AU67">
        <v>0.00611788</v>
      </c>
      <c r="AV67">
        <v>0.00132317</v>
      </c>
      <c r="AW67">
        <v>0.00191209</v>
      </c>
      <c r="AX67" t="s">
        <v>259</v>
      </c>
      <c r="AY67">
        <v>0.0012127</v>
      </c>
      <c r="AZ67">
        <v>0.000769769</v>
      </c>
      <c r="BA67" t="s">
        <v>259</v>
      </c>
      <c r="BB67">
        <v>0.00343619</v>
      </c>
      <c r="BC67" t="s">
        <v>259</v>
      </c>
      <c r="BD67" t="s">
        <v>259</v>
      </c>
      <c r="BE67">
        <v>0.00389823</v>
      </c>
      <c r="BF67">
        <v>0.00124492</v>
      </c>
      <c r="BG67">
        <v>0.0027646999999999997</v>
      </c>
      <c r="BH67" t="s">
        <v>259</v>
      </c>
      <c r="BI67">
        <v>0.0047059300000000005</v>
      </c>
      <c r="BJ67">
        <v>0.00132317</v>
      </c>
      <c r="BK67" t="s">
        <v>259</v>
      </c>
      <c r="BL67">
        <v>0.00574519</v>
      </c>
      <c r="BM67">
        <v>0</v>
      </c>
    </row>
    <row r="68" spans="1:65" ht="12">
      <c r="A68" t="s">
        <v>265</v>
      </c>
      <c r="B68">
        <v>0.8033819999999999</v>
      </c>
      <c r="C68">
        <v>0.677485</v>
      </c>
      <c r="D68">
        <v>0.652258</v>
      </c>
      <c r="E68">
        <v>0.658971</v>
      </c>
      <c r="F68" t="s">
        <v>259</v>
      </c>
      <c r="G68" t="s">
        <v>259</v>
      </c>
      <c r="H68">
        <v>0.783671</v>
      </c>
      <c r="I68">
        <v>0.704469</v>
      </c>
      <c r="J68" t="s">
        <v>259</v>
      </c>
      <c r="K68">
        <v>0.5998939999999999</v>
      </c>
      <c r="L68" t="s">
        <v>259</v>
      </c>
      <c r="M68">
        <v>0.8189759999999999</v>
      </c>
      <c r="N68">
        <v>0.670275</v>
      </c>
      <c r="O68" t="s">
        <v>259</v>
      </c>
      <c r="P68">
        <v>0.671608</v>
      </c>
      <c r="Q68">
        <v>0.788979</v>
      </c>
      <c r="R68" t="s">
        <v>259</v>
      </c>
      <c r="S68">
        <v>0.6702469999999999</v>
      </c>
      <c r="T68">
        <v>0.7097049999999999</v>
      </c>
      <c r="U68">
        <v>0.6507729999999999</v>
      </c>
      <c r="V68" t="s">
        <v>259</v>
      </c>
      <c r="W68" t="s">
        <v>259</v>
      </c>
      <c r="X68" t="s">
        <v>259</v>
      </c>
      <c r="Y68" t="s">
        <v>259</v>
      </c>
      <c r="Z68">
        <v>0.8039729999999999</v>
      </c>
      <c r="AA68" t="s">
        <v>259</v>
      </c>
      <c r="AB68" t="s">
        <v>259</v>
      </c>
      <c r="AC68">
        <v>0.8189759999999999</v>
      </c>
      <c r="AD68">
        <v>0.6211789999999999</v>
      </c>
      <c r="AE68">
        <v>0.6698529999999999</v>
      </c>
      <c r="AF68">
        <v>0.70808</v>
      </c>
      <c r="AG68">
        <v>0.5961449999999999</v>
      </c>
      <c r="AH68" t="s">
        <v>259</v>
      </c>
      <c r="AI68">
        <v>0.686341</v>
      </c>
      <c r="AJ68">
        <v>0.610301</v>
      </c>
      <c r="AK68" t="s">
        <v>259</v>
      </c>
      <c r="AL68">
        <v>0.7830159999999999</v>
      </c>
      <c r="AM68">
        <v>0.6888869999999999</v>
      </c>
      <c r="AN68">
        <v>0.8350529999999999</v>
      </c>
      <c r="AO68">
        <v>0.657326</v>
      </c>
      <c r="AP68">
        <v>0.782551</v>
      </c>
      <c r="AQ68" t="s">
        <v>259</v>
      </c>
      <c r="AR68" t="s">
        <v>259</v>
      </c>
      <c r="AS68">
        <v>0.703749</v>
      </c>
      <c r="AT68">
        <v>0.9484800000000001</v>
      </c>
      <c r="AU68">
        <v>1.03178</v>
      </c>
      <c r="AV68">
        <v>0.767102</v>
      </c>
      <c r="AW68">
        <v>0.783671</v>
      </c>
      <c r="AX68" t="s">
        <v>259</v>
      </c>
      <c r="AY68">
        <v>0.699904</v>
      </c>
      <c r="AZ68">
        <v>0.738656</v>
      </c>
      <c r="BA68" t="s">
        <v>259</v>
      </c>
      <c r="BB68">
        <v>1.2585</v>
      </c>
      <c r="BC68" t="s">
        <v>259</v>
      </c>
      <c r="BD68" t="s">
        <v>259</v>
      </c>
      <c r="BE68">
        <v>0.67449</v>
      </c>
      <c r="BF68">
        <v>0.651096</v>
      </c>
      <c r="BG68">
        <v>0.657679</v>
      </c>
      <c r="BH68" t="s">
        <v>259</v>
      </c>
      <c r="BI68">
        <v>0.740545</v>
      </c>
      <c r="BJ68">
        <v>0.767102</v>
      </c>
      <c r="BK68" t="s">
        <v>259</v>
      </c>
      <c r="BL68">
        <v>1.06909</v>
      </c>
      <c r="BM68">
        <v>0.666746</v>
      </c>
    </row>
    <row r="69" spans="1:65" ht="12">
      <c r="A69" t="s">
        <v>266</v>
      </c>
      <c r="B69">
        <v>0.01174</v>
      </c>
      <c r="C69">
        <v>0.008904210000000001</v>
      </c>
      <c r="D69">
        <v>0.00606241</v>
      </c>
      <c r="E69">
        <v>0.011955799999999999</v>
      </c>
      <c r="F69" t="s">
        <v>259</v>
      </c>
      <c r="G69" t="s">
        <v>259</v>
      </c>
      <c r="H69">
        <v>0.021012</v>
      </c>
      <c r="I69">
        <v>0.00879858</v>
      </c>
      <c r="J69" t="s">
        <v>259</v>
      </c>
      <c r="K69">
        <v>0.00665218</v>
      </c>
      <c r="L69" t="s">
        <v>259</v>
      </c>
      <c r="M69">
        <v>0.0256206</v>
      </c>
      <c r="N69">
        <v>0.00741451</v>
      </c>
      <c r="O69" t="s">
        <v>259</v>
      </c>
      <c r="P69">
        <v>0.0800404</v>
      </c>
      <c r="Q69">
        <v>0.039666</v>
      </c>
      <c r="R69" t="s">
        <v>259</v>
      </c>
      <c r="S69">
        <v>0.0242887</v>
      </c>
      <c r="T69">
        <v>0.0121748</v>
      </c>
      <c r="U69">
        <v>0.0255461</v>
      </c>
      <c r="V69" t="s">
        <v>259</v>
      </c>
      <c r="W69" t="s">
        <v>259</v>
      </c>
      <c r="X69" t="s">
        <v>259</v>
      </c>
      <c r="Y69" t="s">
        <v>259</v>
      </c>
      <c r="Z69">
        <v>0.0270671</v>
      </c>
      <c r="AA69" t="s">
        <v>259</v>
      </c>
      <c r="AB69" t="s">
        <v>259</v>
      </c>
      <c r="AC69">
        <v>0.0256206</v>
      </c>
      <c r="AD69">
        <v>0.0186057</v>
      </c>
      <c r="AE69">
        <v>0</v>
      </c>
      <c r="AF69">
        <v>0.0273301</v>
      </c>
      <c r="AG69">
        <v>0.00995251</v>
      </c>
      <c r="AH69" t="s">
        <v>259</v>
      </c>
      <c r="AI69">
        <v>0.00682677</v>
      </c>
      <c r="AJ69">
        <v>0.00499089</v>
      </c>
      <c r="AK69" t="s">
        <v>259</v>
      </c>
      <c r="AL69">
        <v>0.00730595</v>
      </c>
      <c r="AM69">
        <v>0.013565599999999999</v>
      </c>
      <c r="AN69">
        <v>0.07698089999999999</v>
      </c>
      <c r="AO69">
        <v>0.0069394800000000005</v>
      </c>
      <c r="AP69">
        <v>0.00734817</v>
      </c>
      <c r="AQ69" t="s">
        <v>259</v>
      </c>
      <c r="AR69" t="s">
        <v>259</v>
      </c>
      <c r="AS69">
        <v>0.0037827</v>
      </c>
      <c r="AT69">
        <v>0.00666327</v>
      </c>
      <c r="AU69">
        <v>0.0247917</v>
      </c>
      <c r="AV69">
        <v>0.010567799999999999</v>
      </c>
      <c r="AW69">
        <v>0.021012</v>
      </c>
      <c r="AX69" t="s">
        <v>259</v>
      </c>
      <c r="AY69">
        <v>0.00963441</v>
      </c>
      <c r="AZ69">
        <v>0.0053431500000000005</v>
      </c>
      <c r="BA69" t="s">
        <v>259</v>
      </c>
      <c r="BB69">
        <v>0.0261121</v>
      </c>
      <c r="BC69" t="s">
        <v>259</v>
      </c>
      <c r="BD69" t="s">
        <v>259</v>
      </c>
      <c r="BE69">
        <v>0.08275829999999999</v>
      </c>
      <c r="BF69">
        <v>0.011080699999999999</v>
      </c>
      <c r="BG69">
        <v>0.011965799999999999</v>
      </c>
      <c r="BH69" t="s">
        <v>259</v>
      </c>
      <c r="BI69">
        <v>0.033170000000000005</v>
      </c>
      <c r="BJ69">
        <v>0.010567799999999999</v>
      </c>
      <c r="BK69" t="s">
        <v>259</v>
      </c>
      <c r="BL69">
        <v>0.10285000000000001</v>
      </c>
      <c r="BM69">
        <v>0</v>
      </c>
    </row>
    <row r="70" spans="1:65" ht="12">
      <c r="A70" t="s">
        <v>267</v>
      </c>
      <c r="B70">
        <v>39.8195</v>
      </c>
      <c r="C70">
        <v>32.8003</v>
      </c>
      <c r="D70">
        <v>31.5109</v>
      </c>
      <c r="E70">
        <v>33.6369</v>
      </c>
      <c r="F70">
        <v>35.7649</v>
      </c>
      <c r="G70">
        <v>35.5948</v>
      </c>
      <c r="H70">
        <v>34.5895</v>
      </c>
      <c r="I70">
        <v>30.8279</v>
      </c>
      <c r="J70">
        <v>36.2119</v>
      </c>
      <c r="K70">
        <v>33.9636</v>
      </c>
      <c r="L70">
        <v>35.8484</v>
      </c>
      <c r="M70">
        <v>35.2494</v>
      </c>
      <c r="N70">
        <v>33.4073</v>
      </c>
      <c r="O70">
        <v>36.63</v>
      </c>
      <c r="P70">
        <v>35.6948</v>
      </c>
      <c r="Q70">
        <v>34.8382</v>
      </c>
      <c r="R70">
        <v>-42</v>
      </c>
      <c r="S70">
        <v>34.788</v>
      </c>
      <c r="T70">
        <v>32.8712</v>
      </c>
      <c r="U70">
        <v>34.7641</v>
      </c>
      <c r="V70">
        <v>35.5361</v>
      </c>
      <c r="W70">
        <v>6.68789</v>
      </c>
      <c r="X70">
        <v>-42</v>
      </c>
      <c r="Y70">
        <v>35.9736</v>
      </c>
      <c r="Z70">
        <v>34.7408</v>
      </c>
      <c r="AA70">
        <v>36.4464</v>
      </c>
      <c r="AB70">
        <v>-42</v>
      </c>
      <c r="AC70">
        <v>35.427</v>
      </c>
      <c r="AD70">
        <v>35.0555</v>
      </c>
      <c r="AE70">
        <v>35.9713</v>
      </c>
      <c r="AF70">
        <v>34.9327</v>
      </c>
      <c r="AG70">
        <v>33.4781</v>
      </c>
      <c r="AH70">
        <v>35.8929</v>
      </c>
      <c r="AI70">
        <v>32.5985</v>
      </c>
      <c r="AJ70">
        <v>32.6346</v>
      </c>
      <c r="AK70">
        <v>44.5481</v>
      </c>
      <c r="AL70">
        <v>33.9865</v>
      </c>
      <c r="AM70">
        <v>34.6727</v>
      </c>
      <c r="AN70">
        <v>35.2561</v>
      </c>
      <c r="AO70">
        <v>32.9744</v>
      </c>
      <c r="AP70">
        <v>34.7532</v>
      </c>
      <c r="AQ70">
        <v>37.2046</v>
      </c>
      <c r="AR70">
        <v>43.5134</v>
      </c>
      <c r="AS70">
        <v>34.4798</v>
      </c>
      <c r="AT70">
        <v>32.6899</v>
      </c>
      <c r="AU70">
        <v>35.1371</v>
      </c>
      <c r="AV70">
        <v>34.6156</v>
      </c>
      <c r="AW70">
        <v>34.376</v>
      </c>
      <c r="AX70">
        <v>36.0384</v>
      </c>
      <c r="AY70">
        <v>34.5327</v>
      </c>
      <c r="AZ70">
        <v>33.5385</v>
      </c>
      <c r="BA70">
        <v>20.5277</v>
      </c>
      <c r="BB70">
        <v>35.2352</v>
      </c>
      <c r="BC70">
        <v>59.5958</v>
      </c>
      <c r="BD70">
        <v>36.6242</v>
      </c>
      <c r="BE70">
        <v>35.1288</v>
      </c>
      <c r="BF70">
        <v>33.8762</v>
      </c>
      <c r="BG70">
        <v>35.05</v>
      </c>
      <c r="BH70">
        <v>18.2045</v>
      </c>
      <c r="BI70">
        <v>35.7239</v>
      </c>
      <c r="BJ70">
        <v>34.5724</v>
      </c>
      <c r="BK70">
        <v>36.7921</v>
      </c>
      <c r="BL70">
        <v>35.4134</v>
      </c>
      <c r="BM70">
        <v>35.4605</v>
      </c>
    </row>
    <row r="71" spans="1:2" ht="12">
      <c r="A71" t="s">
        <v>268</v>
      </c>
      <c r="B71">
        <v>64</v>
      </c>
    </row>
    <row r="72" spans="1:65" ht="12">
      <c r="A72" t="s">
        <v>0</v>
      </c>
      <c r="B72" t="s">
        <v>1</v>
      </c>
      <c r="C72" t="s">
        <v>2</v>
      </c>
      <c r="D72" t="s">
        <v>3</v>
      </c>
      <c r="E72" t="s">
        <v>4</v>
      </c>
      <c r="F72" t="s">
        <v>5</v>
      </c>
      <c r="G72" t="s">
        <v>6</v>
      </c>
      <c r="H72" t="s">
        <v>7</v>
      </c>
      <c r="I72" t="s">
        <v>8</v>
      </c>
      <c r="J72" t="s">
        <v>9</v>
      </c>
      <c r="K72" t="s">
        <v>10</v>
      </c>
      <c r="L72" t="s">
        <v>11</v>
      </c>
      <c r="M72" t="s">
        <v>12</v>
      </c>
      <c r="N72" t="s">
        <v>13</v>
      </c>
      <c r="O72" t="s">
        <v>14</v>
      </c>
      <c r="P72" t="s">
        <v>15</v>
      </c>
      <c r="Q72" t="s">
        <v>16</v>
      </c>
      <c r="R72" t="s">
        <v>17</v>
      </c>
      <c r="S72" t="s">
        <v>18</v>
      </c>
      <c r="T72" t="s">
        <v>19</v>
      </c>
      <c r="U72" t="s">
        <v>20</v>
      </c>
      <c r="V72" t="s">
        <v>21</v>
      </c>
      <c r="W72" t="s">
        <v>22</v>
      </c>
      <c r="X72" t="s">
        <v>23</v>
      </c>
      <c r="Y72" t="s">
        <v>24</v>
      </c>
      <c r="Z72" t="s">
        <v>25</v>
      </c>
      <c r="AA72" t="s">
        <v>26</v>
      </c>
      <c r="AB72" t="s">
        <v>27</v>
      </c>
      <c r="AC72" t="s">
        <v>28</v>
      </c>
      <c r="AD72" t="s">
        <v>29</v>
      </c>
      <c r="AE72" t="s">
        <v>30</v>
      </c>
      <c r="AF72" t="s">
        <v>31</v>
      </c>
      <c r="AG72" t="s">
        <v>32</v>
      </c>
      <c r="AH72" t="s">
        <v>33</v>
      </c>
      <c r="AI72" t="s">
        <v>34</v>
      </c>
      <c r="AJ72" t="s">
        <v>35</v>
      </c>
      <c r="AK72" t="s">
        <v>36</v>
      </c>
      <c r="AL72" t="s">
        <v>37</v>
      </c>
      <c r="AM72" t="s">
        <v>38</v>
      </c>
      <c r="AN72" t="s">
        <v>39</v>
      </c>
      <c r="AO72" t="s">
        <v>40</v>
      </c>
      <c r="AP72" t="s">
        <v>41</v>
      </c>
      <c r="AQ72" t="s">
        <v>42</v>
      </c>
      <c r="AR72" t="s">
        <v>43</v>
      </c>
      <c r="AS72" t="s">
        <v>44</v>
      </c>
      <c r="AT72" t="s">
        <v>45</v>
      </c>
      <c r="AU72" t="s">
        <v>46</v>
      </c>
      <c r="AV72" t="s">
        <v>47</v>
      </c>
      <c r="AW72" t="s">
        <v>48</v>
      </c>
      <c r="AX72" t="s">
        <v>49</v>
      </c>
      <c r="AY72" t="s">
        <v>50</v>
      </c>
      <c r="AZ72" t="s">
        <v>51</v>
      </c>
      <c r="BA72" t="s">
        <v>52</v>
      </c>
      <c r="BB72" t="s">
        <v>53</v>
      </c>
      <c r="BC72" t="s">
        <v>54</v>
      </c>
      <c r="BD72" t="s">
        <v>55</v>
      </c>
      <c r="BE72" t="s">
        <v>56</v>
      </c>
      <c r="BF72" t="s">
        <v>57</v>
      </c>
      <c r="BG72" t="s">
        <v>58</v>
      </c>
      <c r="BH72" t="s">
        <v>59</v>
      </c>
      <c r="BI72" t="s">
        <v>60</v>
      </c>
      <c r="BJ72" t="s">
        <v>61</v>
      </c>
      <c r="BK72" t="s">
        <v>62</v>
      </c>
      <c r="BL72" t="s">
        <v>63</v>
      </c>
      <c r="BM72" t="s">
        <v>64</v>
      </c>
    </row>
    <row r="73" spans="1:65" ht="12">
      <c r="A73" t="s">
        <v>269</v>
      </c>
      <c r="B73">
        <v>0.8033819999999999</v>
      </c>
      <c r="C73">
        <v>0.677485</v>
      </c>
      <c r="D73">
        <v>0.652258</v>
      </c>
      <c r="E73">
        <v>0.658971</v>
      </c>
      <c r="F73" t="s">
        <v>259</v>
      </c>
      <c r="G73" t="s">
        <v>259</v>
      </c>
      <c r="H73">
        <v>0.783671</v>
      </c>
      <c r="I73">
        <v>0.704469</v>
      </c>
      <c r="J73" t="s">
        <v>259</v>
      </c>
      <c r="K73">
        <v>0.5998939999999999</v>
      </c>
      <c r="L73" t="s">
        <v>259</v>
      </c>
      <c r="M73">
        <v>0.8189759999999999</v>
      </c>
      <c r="N73">
        <v>0.670275</v>
      </c>
      <c r="O73" t="s">
        <v>259</v>
      </c>
      <c r="P73">
        <v>0.671608</v>
      </c>
      <c r="Q73">
        <v>0.788979</v>
      </c>
      <c r="R73" t="s">
        <v>259</v>
      </c>
      <c r="S73">
        <v>0.6702469999999999</v>
      </c>
      <c r="T73">
        <v>0.7097049999999999</v>
      </c>
      <c r="U73">
        <v>0.6507729999999999</v>
      </c>
      <c r="V73" t="s">
        <v>259</v>
      </c>
      <c r="W73" t="s">
        <v>259</v>
      </c>
      <c r="X73" t="s">
        <v>259</v>
      </c>
      <c r="Y73" t="s">
        <v>259</v>
      </c>
      <c r="Z73">
        <v>0.8039729999999999</v>
      </c>
      <c r="AA73" t="s">
        <v>259</v>
      </c>
      <c r="AB73" t="s">
        <v>259</v>
      </c>
      <c r="AC73">
        <v>0.8189759999999999</v>
      </c>
      <c r="AD73">
        <v>0.6211789999999999</v>
      </c>
      <c r="AE73">
        <v>0.6698529999999999</v>
      </c>
      <c r="AF73">
        <v>0.70808</v>
      </c>
      <c r="AG73">
        <v>0.5961449999999999</v>
      </c>
      <c r="AH73" t="s">
        <v>259</v>
      </c>
      <c r="AI73">
        <v>0.686341</v>
      </c>
      <c r="AJ73">
        <v>0.610301</v>
      </c>
      <c r="AK73" t="s">
        <v>259</v>
      </c>
      <c r="AL73">
        <v>0.7830159999999999</v>
      </c>
      <c r="AM73">
        <v>0.6888869999999999</v>
      </c>
      <c r="AN73">
        <v>0.8350529999999999</v>
      </c>
      <c r="AO73">
        <v>0.657326</v>
      </c>
      <c r="AP73">
        <v>0.782551</v>
      </c>
      <c r="AQ73" t="s">
        <v>259</v>
      </c>
      <c r="AR73" t="s">
        <v>259</v>
      </c>
      <c r="AS73">
        <v>0.703749</v>
      </c>
      <c r="AT73">
        <v>0.9484800000000001</v>
      </c>
      <c r="AU73">
        <v>1.03178</v>
      </c>
      <c r="AV73">
        <v>0.767102</v>
      </c>
      <c r="AW73">
        <v>0.783671</v>
      </c>
      <c r="AX73" t="s">
        <v>259</v>
      </c>
      <c r="AY73">
        <v>0.699904</v>
      </c>
      <c r="AZ73">
        <v>0.738656</v>
      </c>
      <c r="BA73" t="s">
        <v>259</v>
      </c>
      <c r="BB73">
        <v>1.2585</v>
      </c>
      <c r="BC73" t="s">
        <v>259</v>
      </c>
      <c r="BD73" t="s">
        <v>259</v>
      </c>
      <c r="BE73">
        <v>0.67449</v>
      </c>
      <c r="BF73">
        <v>0.651096</v>
      </c>
      <c r="BG73">
        <v>0.657679</v>
      </c>
      <c r="BH73" t="s">
        <v>259</v>
      </c>
      <c r="BI73">
        <v>0.740545</v>
      </c>
      <c r="BJ73">
        <v>0.767102</v>
      </c>
      <c r="BK73" t="s">
        <v>259</v>
      </c>
      <c r="BL73">
        <v>1.06909</v>
      </c>
      <c r="BM73">
        <v>0.666746</v>
      </c>
    </row>
    <row r="74" spans="1:65" ht="12">
      <c r="A74" t="s">
        <v>270</v>
      </c>
      <c r="B74">
        <v>0</v>
      </c>
      <c r="C74">
        <v>0</v>
      </c>
      <c r="D74">
        <v>0</v>
      </c>
      <c r="E74">
        <v>0</v>
      </c>
      <c r="F74" t="s">
        <v>259</v>
      </c>
      <c r="G74" t="s">
        <v>259</v>
      </c>
      <c r="H74">
        <v>0</v>
      </c>
      <c r="I74">
        <v>0</v>
      </c>
      <c r="J74" t="s">
        <v>259</v>
      </c>
      <c r="K74">
        <v>0</v>
      </c>
      <c r="L74" t="s">
        <v>259</v>
      </c>
      <c r="M74">
        <v>0</v>
      </c>
      <c r="N74">
        <v>0</v>
      </c>
      <c r="O74" t="s">
        <v>259</v>
      </c>
      <c r="P74">
        <v>0</v>
      </c>
      <c r="Q74">
        <v>0</v>
      </c>
      <c r="R74" t="s">
        <v>259</v>
      </c>
      <c r="S74">
        <v>0</v>
      </c>
      <c r="T74">
        <v>0</v>
      </c>
      <c r="U74">
        <v>0</v>
      </c>
      <c r="V74" t="s">
        <v>259</v>
      </c>
      <c r="W74" t="s">
        <v>259</v>
      </c>
      <c r="X74" t="s">
        <v>259</v>
      </c>
      <c r="Y74" t="s">
        <v>259</v>
      </c>
      <c r="Z74">
        <v>0</v>
      </c>
      <c r="AA74" t="s">
        <v>259</v>
      </c>
      <c r="AB74" t="s">
        <v>259</v>
      </c>
      <c r="AC74">
        <v>0</v>
      </c>
      <c r="AD74">
        <v>0</v>
      </c>
      <c r="AE74">
        <v>0</v>
      </c>
      <c r="AF74">
        <v>0</v>
      </c>
      <c r="AG74">
        <v>0</v>
      </c>
      <c r="AH74" t="s">
        <v>259</v>
      </c>
      <c r="AI74">
        <v>0</v>
      </c>
      <c r="AJ74">
        <v>0</v>
      </c>
      <c r="AK74" t="s">
        <v>259</v>
      </c>
      <c r="AL74">
        <v>0</v>
      </c>
      <c r="AM74">
        <v>0</v>
      </c>
      <c r="AN74">
        <v>0</v>
      </c>
      <c r="AO74">
        <v>0</v>
      </c>
      <c r="AP74">
        <v>0</v>
      </c>
      <c r="AQ74" t="s">
        <v>259</v>
      </c>
      <c r="AR74" t="s">
        <v>259</v>
      </c>
      <c r="AS74">
        <v>0</v>
      </c>
      <c r="AT74">
        <v>0</v>
      </c>
      <c r="AU74">
        <v>0</v>
      </c>
      <c r="AV74">
        <v>0</v>
      </c>
      <c r="AW74">
        <v>0</v>
      </c>
      <c r="AX74" t="s">
        <v>259</v>
      </c>
      <c r="AY74">
        <v>0</v>
      </c>
      <c r="AZ74">
        <v>0</v>
      </c>
      <c r="BA74" t="s">
        <v>259</v>
      </c>
      <c r="BB74">
        <v>0</v>
      </c>
      <c r="BC74" t="s">
        <v>259</v>
      </c>
      <c r="BD74" t="s">
        <v>259</v>
      </c>
      <c r="BE74">
        <v>0</v>
      </c>
      <c r="BF74">
        <v>0</v>
      </c>
      <c r="BG74">
        <v>0</v>
      </c>
      <c r="BH74" t="s">
        <v>259</v>
      </c>
      <c r="BI74">
        <v>0</v>
      </c>
      <c r="BJ74">
        <v>0</v>
      </c>
      <c r="BK74" t="s">
        <v>259</v>
      </c>
      <c r="BL74">
        <v>0</v>
      </c>
      <c r="BM74">
        <v>0</v>
      </c>
    </row>
    <row r="75" spans="1:65" ht="12">
      <c r="A75" t="s">
        <v>271</v>
      </c>
      <c r="B75">
        <v>0</v>
      </c>
      <c r="C75">
        <v>0</v>
      </c>
      <c r="D75">
        <v>0</v>
      </c>
      <c r="E75">
        <v>0</v>
      </c>
      <c r="F75" t="s">
        <v>259</v>
      </c>
      <c r="G75" t="s">
        <v>259</v>
      </c>
      <c r="H75">
        <v>0</v>
      </c>
      <c r="I75">
        <v>0</v>
      </c>
      <c r="J75" t="s">
        <v>259</v>
      </c>
      <c r="K75">
        <v>0</v>
      </c>
      <c r="L75" t="s">
        <v>259</v>
      </c>
      <c r="M75">
        <v>0</v>
      </c>
      <c r="N75">
        <v>0</v>
      </c>
      <c r="O75" t="s">
        <v>259</v>
      </c>
      <c r="P75">
        <v>0</v>
      </c>
      <c r="Q75">
        <v>0</v>
      </c>
      <c r="R75" t="s">
        <v>259</v>
      </c>
      <c r="S75">
        <v>0</v>
      </c>
      <c r="T75">
        <v>0</v>
      </c>
      <c r="U75">
        <v>0</v>
      </c>
      <c r="V75" t="s">
        <v>259</v>
      </c>
      <c r="W75" t="s">
        <v>259</v>
      </c>
      <c r="X75" t="s">
        <v>259</v>
      </c>
      <c r="Y75" t="s">
        <v>259</v>
      </c>
      <c r="Z75">
        <v>0</v>
      </c>
      <c r="AA75" t="s">
        <v>259</v>
      </c>
      <c r="AB75" t="s">
        <v>259</v>
      </c>
      <c r="AC75">
        <v>0</v>
      </c>
      <c r="AD75">
        <v>0</v>
      </c>
      <c r="AE75">
        <v>0</v>
      </c>
      <c r="AF75">
        <v>0</v>
      </c>
      <c r="AG75">
        <v>0</v>
      </c>
      <c r="AH75" t="s">
        <v>259</v>
      </c>
      <c r="AI75">
        <v>0</v>
      </c>
      <c r="AJ75">
        <v>0</v>
      </c>
      <c r="AK75" t="s">
        <v>259</v>
      </c>
      <c r="AL75">
        <v>0</v>
      </c>
      <c r="AM75">
        <v>0</v>
      </c>
      <c r="AN75">
        <v>0</v>
      </c>
      <c r="AO75">
        <v>0</v>
      </c>
      <c r="AP75">
        <v>0</v>
      </c>
      <c r="AQ75" t="s">
        <v>259</v>
      </c>
      <c r="AR75" t="s">
        <v>259</v>
      </c>
      <c r="AS75">
        <v>0</v>
      </c>
      <c r="AT75">
        <v>0</v>
      </c>
      <c r="AU75">
        <v>0</v>
      </c>
      <c r="AV75">
        <v>0</v>
      </c>
      <c r="AW75">
        <v>0</v>
      </c>
      <c r="AX75" t="s">
        <v>259</v>
      </c>
      <c r="AY75">
        <v>0</v>
      </c>
      <c r="AZ75">
        <v>0</v>
      </c>
      <c r="BA75" t="s">
        <v>259</v>
      </c>
      <c r="BB75">
        <v>0</v>
      </c>
      <c r="BC75" t="s">
        <v>259</v>
      </c>
      <c r="BD75" t="s">
        <v>259</v>
      </c>
      <c r="BE75">
        <v>0</v>
      </c>
      <c r="BF75">
        <v>0</v>
      </c>
      <c r="BG75">
        <v>0</v>
      </c>
      <c r="BH75" t="s">
        <v>259</v>
      </c>
      <c r="BI75">
        <v>0</v>
      </c>
      <c r="BJ75">
        <v>0</v>
      </c>
      <c r="BK75" t="s">
        <v>259</v>
      </c>
      <c r="BL75">
        <v>0</v>
      </c>
      <c r="BM75">
        <v>0</v>
      </c>
    </row>
    <row r="76" spans="1:65" s="2" customFormat="1" ht="12">
      <c r="A76" s="2" t="s">
        <v>65</v>
      </c>
      <c r="B76" s="2">
        <v>39.8195</v>
      </c>
      <c r="C76" s="2">
        <v>32.8003</v>
      </c>
      <c r="D76" s="2">
        <v>31.5109</v>
      </c>
      <c r="E76" s="2">
        <v>33.6369</v>
      </c>
      <c r="F76" s="2">
        <v>35.7649</v>
      </c>
      <c r="G76" s="2">
        <v>35.5948</v>
      </c>
      <c r="H76" s="2">
        <v>34.5895</v>
      </c>
      <c r="I76" s="2">
        <v>30.8279</v>
      </c>
      <c r="J76" s="2">
        <v>36.2119</v>
      </c>
      <c r="K76" s="2">
        <v>33.9636</v>
      </c>
      <c r="L76" s="2">
        <v>35.8484</v>
      </c>
      <c r="M76" s="2">
        <v>35.2494</v>
      </c>
      <c r="N76" s="2">
        <v>33.4073</v>
      </c>
      <c r="O76" s="2">
        <v>36.63</v>
      </c>
      <c r="P76" s="2">
        <v>35.6948</v>
      </c>
      <c r="Q76" s="2">
        <v>34.8382</v>
      </c>
      <c r="R76" s="2">
        <v>-42</v>
      </c>
      <c r="S76" s="2">
        <v>34.788</v>
      </c>
      <c r="T76" s="2">
        <v>32.8712</v>
      </c>
      <c r="U76" s="2">
        <v>34.7641</v>
      </c>
      <c r="V76" s="2">
        <v>35.5361</v>
      </c>
      <c r="W76" s="2">
        <v>6.68789</v>
      </c>
      <c r="X76" s="2">
        <v>-42</v>
      </c>
      <c r="Y76" s="2">
        <v>35.9736</v>
      </c>
      <c r="Z76" s="2">
        <v>34.7408</v>
      </c>
      <c r="AA76" s="2">
        <v>36.4464</v>
      </c>
      <c r="AB76" s="2">
        <v>-42</v>
      </c>
      <c r="AC76" s="2">
        <v>35.427</v>
      </c>
      <c r="AD76" s="2">
        <v>35.0555</v>
      </c>
      <c r="AE76" s="2">
        <v>35.9713</v>
      </c>
      <c r="AF76" s="2">
        <v>34.9327</v>
      </c>
      <c r="AG76" s="2">
        <v>33.4781</v>
      </c>
      <c r="AH76" s="2">
        <v>35.8929</v>
      </c>
      <c r="AI76" s="2">
        <v>32.5985</v>
      </c>
      <c r="AJ76" s="2">
        <v>32.6346</v>
      </c>
      <c r="AK76" s="2">
        <v>44.5481</v>
      </c>
      <c r="AL76" s="2">
        <v>33.9865</v>
      </c>
      <c r="AM76" s="2">
        <v>34.6727</v>
      </c>
      <c r="AN76" s="2">
        <v>35.2561</v>
      </c>
      <c r="AO76" s="2">
        <v>32.9744</v>
      </c>
      <c r="AP76" s="2">
        <v>34.7532</v>
      </c>
      <c r="AQ76" s="2">
        <v>37.2046</v>
      </c>
      <c r="AR76" s="2">
        <v>43.5134</v>
      </c>
      <c r="AS76" s="2">
        <v>34.4798</v>
      </c>
      <c r="AT76" s="2">
        <v>32.6899</v>
      </c>
      <c r="AU76" s="2">
        <v>35.1371</v>
      </c>
      <c r="AV76" s="2">
        <v>34.6156</v>
      </c>
      <c r="AW76" s="2">
        <v>34.376</v>
      </c>
      <c r="AX76" s="2">
        <v>36.0384</v>
      </c>
      <c r="AY76" s="2">
        <v>34.5327</v>
      </c>
      <c r="AZ76" s="2">
        <v>33.5385</v>
      </c>
      <c r="BA76" s="2">
        <v>20.5277</v>
      </c>
      <c r="BB76" s="2">
        <v>35.2352</v>
      </c>
      <c r="BC76" s="2">
        <v>59.5958</v>
      </c>
      <c r="BD76" s="2">
        <v>36.6242</v>
      </c>
      <c r="BE76" s="2">
        <v>35.1288</v>
      </c>
      <c r="BF76" s="2">
        <v>33.8762</v>
      </c>
      <c r="BG76" s="2">
        <v>35.05</v>
      </c>
      <c r="BH76" s="2">
        <v>18.2045</v>
      </c>
      <c r="BI76" s="2">
        <v>35.7239</v>
      </c>
      <c r="BJ76" s="2">
        <v>34.5724</v>
      </c>
      <c r="BK76" s="2">
        <v>36.7921</v>
      </c>
      <c r="BL76" s="2">
        <v>35.4134</v>
      </c>
      <c r="BM76" s="2">
        <v>35.4605</v>
      </c>
    </row>
    <row r="77" spans="1:65" ht="12">
      <c r="A77" t="s">
        <v>272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</row>
    <row r="78" spans="1:65" ht="12">
      <c r="A78" t="s">
        <v>273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</row>
    <row r="79" spans="1:3" ht="12">
      <c r="A79" t="s">
        <v>66</v>
      </c>
      <c r="B79" t="s">
        <v>67</v>
      </c>
      <c r="C79" t="s">
        <v>68</v>
      </c>
    </row>
    <row r="80" spans="1:3" s="2" customFormat="1" ht="12">
      <c r="A80" s="2" t="s">
        <v>69</v>
      </c>
      <c r="B80" s="2">
        <v>0.7039449999999999</v>
      </c>
      <c r="C80" s="2">
        <v>0.7819119999999999</v>
      </c>
    </row>
    <row r="81" spans="1:3" ht="12">
      <c r="A81" t="s">
        <v>274</v>
      </c>
      <c r="B81">
        <v>0.0163829</v>
      </c>
      <c r="C81">
        <v>0.0341749</v>
      </c>
    </row>
    <row r="82" spans="1:3" ht="12">
      <c r="A82" t="s">
        <v>275</v>
      </c>
      <c r="B82">
        <v>-603.6</v>
      </c>
      <c r="C82">
        <v>-457.273</v>
      </c>
    </row>
    <row r="83" spans="1:3" ht="12">
      <c r="A83" t="s">
        <v>276</v>
      </c>
      <c r="B83">
        <v>0</v>
      </c>
      <c r="C83">
        <v>0</v>
      </c>
    </row>
    <row r="85" ht="12">
      <c r="A85" t="s">
        <v>277</v>
      </c>
    </row>
    <row r="86" ht="12">
      <c r="A86" t="s">
        <v>278</v>
      </c>
    </row>
    <row r="88" ht="12">
      <c r="A88" t="s">
        <v>279</v>
      </c>
    </row>
    <row r="90" ht="12">
      <c r="A90" t="s">
        <v>280</v>
      </c>
    </row>
    <row r="92" ht="12">
      <c r="A92" t="s">
        <v>281</v>
      </c>
    </row>
    <row r="94" ht="12">
      <c r="A94" t="s">
        <v>282</v>
      </c>
    </row>
    <row r="96" ht="12">
      <c r="A96" t="s">
        <v>283</v>
      </c>
    </row>
    <row r="98" ht="12">
      <c r="A98" t="s">
        <v>284</v>
      </c>
    </row>
    <row r="100" ht="12">
      <c r="A100" t="s">
        <v>285</v>
      </c>
    </row>
    <row r="102" ht="12">
      <c r="A102" t="s">
        <v>286</v>
      </c>
    </row>
    <row r="104" ht="12">
      <c r="A104" t="s">
        <v>287</v>
      </c>
    </row>
    <row r="106" ht="12">
      <c r="A106" t="s">
        <v>288</v>
      </c>
    </row>
    <row r="108" ht="12">
      <c r="A108" t="s">
        <v>289</v>
      </c>
    </row>
    <row r="110" ht="12">
      <c r="A110" t="s">
        <v>290</v>
      </c>
    </row>
    <row r="112" ht="12">
      <c r="A112" t="s">
        <v>291</v>
      </c>
    </row>
    <row r="114" ht="12">
      <c r="A114" t="s">
        <v>292</v>
      </c>
    </row>
    <row r="116" ht="12">
      <c r="A116" t="s">
        <v>293</v>
      </c>
    </row>
    <row r="118" ht="12">
      <c r="A118" t="s">
        <v>294</v>
      </c>
    </row>
    <row r="120" ht="12">
      <c r="A120" t="s">
        <v>295</v>
      </c>
    </row>
    <row r="122" ht="12">
      <c r="A122" t="s">
        <v>296</v>
      </c>
    </row>
    <row r="124" ht="12">
      <c r="A124" t="s">
        <v>297</v>
      </c>
    </row>
    <row r="126" ht="12">
      <c r="A126" t="s">
        <v>298</v>
      </c>
    </row>
    <row r="128" ht="12">
      <c r="A128" t="s">
        <v>299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45"/>
  <sheetViews>
    <sheetView workbookViewId="0" topLeftCell="A1">
      <selection activeCell="CT45" sqref="CT45"/>
    </sheetView>
  </sheetViews>
  <sheetFormatPr defaultColWidth="12.57421875" defaultRowHeight="12.75"/>
  <cols>
    <col min="1" max="1" width="16.7109375" style="0" customWidth="1"/>
    <col min="2" max="2" width="9.140625" style="0" customWidth="1"/>
    <col min="3" max="3" width="6.8515625" style="0" customWidth="1"/>
    <col min="4" max="4" width="6.421875" style="0" customWidth="1"/>
    <col min="5" max="100" width="5.00390625" style="0" customWidth="1"/>
    <col min="101" max="16384" width="11.57421875" style="0" customWidth="1"/>
  </cols>
  <sheetData>
    <row r="1" ht="12">
      <c r="A1" t="s">
        <v>300</v>
      </c>
    </row>
    <row r="3" ht="12">
      <c r="A3" t="s">
        <v>301</v>
      </c>
    </row>
    <row r="5" spans="1:98" ht="12">
      <c r="A5" t="s">
        <v>181</v>
      </c>
      <c r="B5" t="s">
        <v>302</v>
      </c>
      <c r="C5" t="s">
        <v>85</v>
      </c>
      <c r="D5" t="s">
        <v>86</v>
      </c>
      <c r="E5" t="s">
        <v>87</v>
      </c>
      <c r="F5" t="s">
        <v>88</v>
      </c>
      <c r="G5" t="s">
        <v>89</v>
      </c>
      <c r="H5" t="s">
        <v>90</v>
      </c>
      <c r="I5" t="s">
        <v>91</v>
      </c>
      <c r="J5" t="s">
        <v>92</v>
      </c>
      <c r="K5" t="s">
        <v>93</v>
      </c>
      <c r="L5" t="s">
        <v>94</v>
      </c>
      <c r="M5" t="s">
        <v>95</v>
      </c>
      <c r="N5" t="s">
        <v>96</v>
      </c>
      <c r="O5" t="s">
        <v>97</v>
      </c>
      <c r="P5" t="s">
        <v>98</v>
      </c>
      <c r="Q5" t="s">
        <v>99</v>
      </c>
      <c r="R5" t="s">
        <v>100</v>
      </c>
      <c r="S5" t="s">
        <v>101</v>
      </c>
      <c r="T5" t="s">
        <v>102</v>
      </c>
      <c r="U5" t="s">
        <v>103</v>
      </c>
      <c r="V5" t="s">
        <v>104</v>
      </c>
      <c r="W5" t="s">
        <v>105</v>
      </c>
      <c r="X5" t="s">
        <v>106</v>
      </c>
      <c r="Y5" t="s">
        <v>107</v>
      </c>
      <c r="Z5" t="s">
        <v>108</v>
      </c>
      <c r="AA5" t="s">
        <v>109</v>
      </c>
      <c r="AB5" t="s">
        <v>110</v>
      </c>
      <c r="AC5" t="s">
        <v>111</v>
      </c>
      <c r="AD5" t="s">
        <v>112</v>
      </c>
      <c r="AE5" t="s">
        <v>113</v>
      </c>
      <c r="AF5" t="s">
        <v>114</v>
      </c>
      <c r="AG5" t="s">
        <v>115</v>
      </c>
      <c r="AH5" t="s">
        <v>116</v>
      </c>
      <c r="AI5" t="s">
        <v>303</v>
      </c>
      <c r="AJ5" t="s">
        <v>304</v>
      </c>
      <c r="AK5" t="s">
        <v>305</v>
      </c>
      <c r="AL5" t="s">
        <v>306</v>
      </c>
      <c r="AM5" t="s">
        <v>307</v>
      </c>
      <c r="AN5" t="s">
        <v>308</v>
      </c>
      <c r="AO5" t="s">
        <v>309</v>
      </c>
      <c r="AP5" t="s">
        <v>310</v>
      </c>
      <c r="AQ5" t="s">
        <v>117</v>
      </c>
      <c r="AR5" t="s">
        <v>118</v>
      </c>
      <c r="AS5" t="s">
        <v>119</v>
      </c>
      <c r="AT5" t="s">
        <v>120</v>
      </c>
      <c r="AU5" t="s">
        <v>121</v>
      </c>
      <c r="AV5" t="s">
        <v>122</v>
      </c>
      <c r="AW5" t="s">
        <v>123</v>
      </c>
      <c r="AX5" t="s">
        <v>124</v>
      </c>
      <c r="AY5" t="s">
        <v>125</v>
      </c>
      <c r="AZ5" t="s">
        <v>126</v>
      </c>
      <c r="BA5" t="s">
        <v>127</v>
      </c>
      <c r="BB5" t="s">
        <v>128</v>
      </c>
      <c r="BC5" t="s">
        <v>129</v>
      </c>
      <c r="BD5" t="s">
        <v>130</v>
      </c>
      <c r="BE5" t="s">
        <v>131</v>
      </c>
      <c r="BF5" t="s">
        <v>132</v>
      </c>
      <c r="BG5" t="s">
        <v>133</v>
      </c>
      <c r="BH5" t="s">
        <v>134</v>
      </c>
      <c r="BI5" t="s">
        <v>135</v>
      </c>
      <c r="BJ5" t="s">
        <v>136</v>
      </c>
      <c r="BK5" t="s">
        <v>137</v>
      </c>
      <c r="BL5" t="s">
        <v>138</v>
      </c>
      <c r="BM5" t="s">
        <v>139</v>
      </c>
      <c r="BN5" t="s">
        <v>140</v>
      </c>
      <c r="BO5" t="s">
        <v>141</v>
      </c>
      <c r="BP5" t="s">
        <v>142</v>
      </c>
      <c r="BQ5" t="s">
        <v>143</v>
      </c>
      <c r="BR5" t="s">
        <v>144</v>
      </c>
      <c r="BS5" t="s">
        <v>145</v>
      </c>
      <c r="BT5" t="s">
        <v>146</v>
      </c>
      <c r="BU5" t="s">
        <v>147</v>
      </c>
      <c r="BV5" t="s">
        <v>148</v>
      </c>
      <c r="BW5" t="s">
        <v>311</v>
      </c>
      <c r="BX5" t="s">
        <v>312</v>
      </c>
      <c r="BY5" t="s">
        <v>313</v>
      </c>
      <c r="BZ5" t="s">
        <v>314</v>
      </c>
      <c r="CA5" t="s">
        <v>315</v>
      </c>
      <c r="CB5" t="s">
        <v>316</v>
      </c>
      <c r="CC5" t="s">
        <v>317</v>
      </c>
      <c r="CD5" t="s">
        <v>318</v>
      </c>
      <c r="CE5" t="s">
        <v>319</v>
      </c>
      <c r="CF5" t="s">
        <v>320</v>
      </c>
      <c r="CG5" t="s">
        <v>321</v>
      </c>
      <c r="CH5" t="s">
        <v>322</v>
      </c>
      <c r="CI5" t="s">
        <v>323</v>
      </c>
      <c r="CJ5" t="s">
        <v>324</v>
      </c>
      <c r="CK5" t="s">
        <v>325</v>
      </c>
      <c r="CL5" t="s">
        <v>326</v>
      </c>
      <c r="CM5" t="s">
        <v>327</v>
      </c>
      <c r="CN5" t="s">
        <v>328</v>
      </c>
      <c r="CO5" t="s">
        <v>329</v>
      </c>
      <c r="CP5" t="s">
        <v>330</v>
      </c>
      <c r="CQ5" t="s">
        <v>331</v>
      </c>
      <c r="CR5" t="s">
        <v>332</v>
      </c>
      <c r="CS5" t="s">
        <v>333</v>
      </c>
      <c r="CT5" t="s">
        <v>334</v>
      </c>
    </row>
    <row r="6" spans="1:98" ht="12">
      <c r="A6">
        <v>1</v>
      </c>
      <c r="B6">
        <v>72</v>
      </c>
      <c r="C6">
        <v>0.0047</v>
      </c>
      <c r="D6">
        <v>0.0015</v>
      </c>
      <c r="E6">
        <v>0.009300000000000001</v>
      </c>
      <c r="F6">
        <v>0.0095</v>
      </c>
      <c r="G6">
        <v>0.0071</v>
      </c>
      <c r="H6">
        <v>0.0083</v>
      </c>
      <c r="I6">
        <v>0.0068000000000000005</v>
      </c>
      <c r="J6">
        <v>0.0057</v>
      </c>
      <c r="K6">
        <v>0.0058000000000000005</v>
      </c>
      <c r="L6">
        <v>0.0119</v>
      </c>
      <c r="M6">
        <v>0.02</v>
      </c>
      <c r="N6">
        <v>0.0134</v>
      </c>
      <c r="O6">
        <v>0.0131</v>
      </c>
      <c r="P6">
        <v>0.0222</v>
      </c>
      <c r="Q6">
        <v>0.0137</v>
      </c>
      <c r="R6">
        <v>0.0092</v>
      </c>
      <c r="S6">
        <v>0.0134</v>
      </c>
      <c r="T6">
        <v>0.0098</v>
      </c>
      <c r="U6">
        <v>0.0175</v>
      </c>
      <c r="V6">
        <v>0.0167</v>
      </c>
      <c r="W6">
        <v>0.0118</v>
      </c>
      <c r="X6">
        <v>0.0109</v>
      </c>
      <c r="Y6">
        <v>0.0158</v>
      </c>
      <c r="Z6">
        <v>0.0128</v>
      </c>
      <c r="AA6">
        <v>0.0045000000000000005</v>
      </c>
      <c r="AB6">
        <v>0.009600000000000001</v>
      </c>
      <c r="AC6">
        <v>0.0115</v>
      </c>
      <c r="AD6">
        <v>0.0108</v>
      </c>
      <c r="AE6">
        <v>0.0122</v>
      </c>
      <c r="AF6">
        <v>0.014</v>
      </c>
      <c r="AG6">
        <v>0.012100000000000001</v>
      </c>
      <c r="AH6">
        <v>0.0095</v>
      </c>
      <c r="AI6">
        <v>0.0088</v>
      </c>
      <c r="AJ6">
        <v>0.0077</v>
      </c>
      <c r="AK6">
        <v>0.0038</v>
      </c>
      <c r="AL6">
        <v>0.0077</v>
      </c>
      <c r="AM6">
        <v>0.013900000000000001</v>
      </c>
      <c r="AN6">
        <v>0.0058000000000000005</v>
      </c>
      <c r="AO6">
        <v>0.0064</v>
      </c>
      <c r="AP6">
        <v>0.0057</v>
      </c>
      <c r="AQ6">
        <v>0.009600000000000001</v>
      </c>
      <c r="AR6">
        <v>0.0085</v>
      </c>
      <c r="AS6">
        <v>0.0039000000000000003</v>
      </c>
      <c r="AT6">
        <v>0.0009000000000000001</v>
      </c>
      <c r="AU6">
        <v>0.0023</v>
      </c>
      <c r="AV6">
        <v>0.0112</v>
      </c>
      <c r="AW6">
        <v>0.0159</v>
      </c>
      <c r="AX6">
        <v>0.0106</v>
      </c>
      <c r="AY6">
        <v>0.0035</v>
      </c>
      <c r="AZ6">
        <v>0.0039000000000000003</v>
      </c>
      <c r="BA6">
        <v>0.0004</v>
      </c>
      <c r="BB6">
        <v>0.0021000000000000003</v>
      </c>
      <c r="BC6">
        <v>0.0054</v>
      </c>
      <c r="BD6">
        <v>0.0013000000000000002</v>
      </c>
      <c r="BE6">
        <v>0.0085</v>
      </c>
      <c r="BF6">
        <v>0.007</v>
      </c>
      <c r="BG6">
        <v>0.003</v>
      </c>
      <c r="BH6">
        <v>0.0038</v>
      </c>
      <c r="BI6">
        <v>0.0032</v>
      </c>
      <c r="BJ6">
        <v>0.0046</v>
      </c>
      <c r="BK6">
        <v>0.007200000000000001</v>
      </c>
      <c r="BL6">
        <v>0.0059</v>
      </c>
      <c r="BM6">
        <v>0.0079</v>
      </c>
      <c r="BN6">
        <v>0.0079</v>
      </c>
      <c r="BO6">
        <v>0.0098</v>
      </c>
      <c r="BP6">
        <v>0.0098</v>
      </c>
      <c r="BQ6">
        <v>0.0054</v>
      </c>
      <c r="BR6">
        <v>0.009300000000000001</v>
      </c>
      <c r="BS6">
        <v>0.0102</v>
      </c>
      <c r="BT6">
        <v>0.0118</v>
      </c>
      <c r="BU6">
        <v>0.0067</v>
      </c>
      <c r="BV6">
        <v>0.008400000000000001</v>
      </c>
      <c r="BW6">
        <v>0.0049</v>
      </c>
      <c r="BX6">
        <v>0.0081</v>
      </c>
      <c r="BY6">
        <v>0.0152</v>
      </c>
      <c r="BZ6">
        <v>0.0108</v>
      </c>
      <c r="CA6">
        <v>0.013000000000000001</v>
      </c>
      <c r="CB6">
        <v>0.0149</v>
      </c>
      <c r="CC6">
        <v>0.016800000000000002</v>
      </c>
      <c r="CD6">
        <v>0.0078000000000000005</v>
      </c>
      <c r="CE6">
        <v>0.010400000000000001</v>
      </c>
      <c r="CF6">
        <v>0.0152</v>
      </c>
      <c r="CG6">
        <v>0.0165</v>
      </c>
      <c r="CH6">
        <v>0.015600000000000001</v>
      </c>
      <c r="CI6">
        <v>0.0099</v>
      </c>
      <c r="CJ6">
        <v>0.0176</v>
      </c>
      <c r="CK6">
        <v>0.0162</v>
      </c>
      <c r="CL6">
        <v>0.01</v>
      </c>
      <c r="CM6">
        <v>0.0119</v>
      </c>
      <c r="CN6">
        <v>0.012700000000000001</v>
      </c>
      <c r="CO6">
        <v>0.0155</v>
      </c>
      <c r="CP6">
        <v>0.0151</v>
      </c>
      <c r="CQ6">
        <v>0.013600000000000001</v>
      </c>
      <c r="CR6">
        <v>0.014</v>
      </c>
      <c r="CS6">
        <v>0.0108</v>
      </c>
      <c r="CT6">
        <v>0.011000000000000001</v>
      </c>
    </row>
    <row r="7" spans="1:98" ht="12">
      <c r="A7">
        <v>2</v>
      </c>
      <c r="B7">
        <v>72</v>
      </c>
      <c r="C7">
        <v>0.0046</v>
      </c>
      <c r="D7">
        <v>0.0013000000000000002</v>
      </c>
      <c r="E7">
        <v>0.0088</v>
      </c>
      <c r="F7">
        <v>0.0098</v>
      </c>
      <c r="G7">
        <v>0.0073</v>
      </c>
      <c r="H7">
        <v>0.0091</v>
      </c>
      <c r="I7">
        <v>0.007500000000000001</v>
      </c>
      <c r="J7">
        <v>0.0057</v>
      </c>
      <c r="K7">
        <v>0.0055000000000000005</v>
      </c>
      <c r="L7">
        <v>0.011600000000000001</v>
      </c>
      <c r="M7">
        <v>0.0172</v>
      </c>
      <c r="N7">
        <v>0.0123</v>
      </c>
      <c r="O7">
        <v>0.013000000000000001</v>
      </c>
      <c r="P7">
        <v>0.02</v>
      </c>
      <c r="Q7">
        <v>0.0123</v>
      </c>
      <c r="R7">
        <v>0.0082</v>
      </c>
      <c r="S7">
        <v>0.0134</v>
      </c>
      <c r="T7">
        <v>0.009600000000000001</v>
      </c>
      <c r="U7">
        <v>0.016300000000000002</v>
      </c>
      <c r="V7">
        <v>0.0164</v>
      </c>
      <c r="W7">
        <v>0.011600000000000001</v>
      </c>
      <c r="X7">
        <v>0.0092</v>
      </c>
      <c r="Y7">
        <v>0.0146</v>
      </c>
      <c r="Z7">
        <v>0.013000000000000001</v>
      </c>
      <c r="AA7">
        <v>0.0047</v>
      </c>
      <c r="AB7">
        <v>0.010100000000000001</v>
      </c>
      <c r="AC7">
        <v>0.0111</v>
      </c>
      <c r="AD7">
        <v>0.010400000000000001</v>
      </c>
      <c r="AE7">
        <v>0.0119</v>
      </c>
      <c r="AF7">
        <v>0.0131</v>
      </c>
      <c r="AG7">
        <v>0.012</v>
      </c>
      <c r="AH7">
        <v>0.0086</v>
      </c>
      <c r="AI7">
        <v>0.0088</v>
      </c>
      <c r="AJ7">
        <v>0.0076</v>
      </c>
      <c r="AK7">
        <v>0.0036000000000000003</v>
      </c>
      <c r="AL7">
        <v>0.006200000000000001</v>
      </c>
      <c r="AM7">
        <v>0.013600000000000001</v>
      </c>
      <c r="AN7">
        <v>0.0056</v>
      </c>
      <c r="AO7">
        <v>0.006</v>
      </c>
      <c r="AP7">
        <v>0.006500000000000001</v>
      </c>
      <c r="AQ7">
        <v>0.0091</v>
      </c>
      <c r="AR7">
        <v>0.0077</v>
      </c>
      <c r="AS7">
        <v>0.0033</v>
      </c>
      <c r="AT7">
        <v>0.001</v>
      </c>
      <c r="AU7">
        <v>0.0021000000000000003</v>
      </c>
      <c r="AV7">
        <v>0.0103</v>
      </c>
      <c r="AW7">
        <v>0.013800000000000002</v>
      </c>
      <c r="AX7">
        <v>0.0091</v>
      </c>
      <c r="AY7">
        <v>0.0029000000000000002</v>
      </c>
      <c r="AZ7">
        <v>0.0044</v>
      </c>
      <c r="BA7">
        <v>0.0002</v>
      </c>
      <c r="BB7">
        <v>0.0023</v>
      </c>
      <c r="BC7">
        <v>0.0048000000000000004</v>
      </c>
      <c r="BD7">
        <v>0.0015</v>
      </c>
      <c r="BE7">
        <v>0.008400000000000001</v>
      </c>
      <c r="BF7">
        <v>0.006500000000000001</v>
      </c>
      <c r="BG7">
        <v>0.0029000000000000002</v>
      </c>
      <c r="BH7">
        <v>0.0043</v>
      </c>
      <c r="BI7">
        <v>0.0035</v>
      </c>
      <c r="BJ7">
        <v>0.0045000000000000005</v>
      </c>
      <c r="BK7">
        <v>0.0066</v>
      </c>
      <c r="BL7">
        <v>0.0046</v>
      </c>
      <c r="BM7">
        <v>0.0068000000000000005</v>
      </c>
      <c r="BN7">
        <v>0.007200000000000001</v>
      </c>
      <c r="BO7">
        <v>0.01</v>
      </c>
      <c r="BP7">
        <v>0.009000000000000001</v>
      </c>
      <c r="BQ7">
        <v>0.0061</v>
      </c>
      <c r="BR7">
        <v>0.008</v>
      </c>
      <c r="BS7">
        <v>0.0094</v>
      </c>
      <c r="BT7">
        <v>0.0105</v>
      </c>
      <c r="BU7">
        <v>0.0059</v>
      </c>
      <c r="BV7">
        <v>0.0082</v>
      </c>
      <c r="BW7">
        <v>0.005</v>
      </c>
      <c r="BX7">
        <v>0.007200000000000001</v>
      </c>
      <c r="BY7">
        <v>0.0135</v>
      </c>
      <c r="BZ7">
        <v>0.0106</v>
      </c>
      <c r="CA7">
        <v>0.012100000000000001</v>
      </c>
      <c r="CB7">
        <v>0.0137</v>
      </c>
      <c r="CC7">
        <v>0.015300000000000001</v>
      </c>
      <c r="CD7">
        <v>0.008700000000000001</v>
      </c>
      <c r="CE7">
        <v>0.0102</v>
      </c>
      <c r="CF7">
        <v>0.014400000000000001</v>
      </c>
      <c r="CG7">
        <v>0.0158</v>
      </c>
      <c r="CH7">
        <v>0.0145</v>
      </c>
      <c r="CI7">
        <v>0.0097</v>
      </c>
      <c r="CJ7">
        <v>0.016800000000000002</v>
      </c>
      <c r="CK7">
        <v>0.0164</v>
      </c>
      <c r="CL7">
        <v>0.0099</v>
      </c>
      <c r="CM7">
        <v>0.0106</v>
      </c>
      <c r="CN7">
        <v>0.0128</v>
      </c>
      <c r="CO7">
        <v>0.015000000000000001</v>
      </c>
      <c r="CP7">
        <v>0.014700000000000001</v>
      </c>
      <c r="CQ7">
        <v>0.0134</v>
      </c>
      <c r="CR7">
        <v>0.013300000000000001</v>
      </c>
      <c r="CS7">
        <v>0.0092</v>
      </c>
      <c r="CT7">
        <v>0.009300000000000001</v>
      </c>
    </row>
    <row r="8" spans="1:98" ht="12">
      <c r="A8">
        <v>3</v>
      </c>
      <c r="B8">
        <v>72</v>
      </c>
      <c r="C8">
        <v>0.0045000000000000005</v>
      </c>
      <c r="D8">
        <v>0.0019</v>
      </c>
      <c r="E8">
        <v>0.009000000000000001</v>
      </c>
      <c r="F8">
        <v>0.0091</v>
      </c>
      <c r="G8">
        <v>0.007500000000000001</v>
      </c>
      <c r="H8">
        <v>0.0091</v>
      </c>
      <c r="I8">
        <v>0.008</v>
      </c>
      <c r="J8">
        <v>0.0053</v>
      </c>
      <c r="K8">
        <v>0.0055000000000000005</v>
      </c>
      <c r="L8">
        <v>0.0119</v>
      </c>
      <c r="M8">
        <v>0.0154</v>
      </c>
      <c r="N8">
        <v>0.0106</v>
      </c>
      <c r="O8">
        <v>0.0125</v>
      </c>
      <c r="P8">
        <v>0.0179</v>
      </c>
      <c r="Q8">
        <v>0.0115</v>
      </c>
      <c r="R8">
        <v>0.007</v>
      </c>
      <c r="S8">
        <v>0.013000000000000001</v>
      </c>
      <c r="T8">
        <v>0.01</v>
      </c>
      <c r="U8">
        <v>0.015600000000000001</v>
      </c>
      <c r="V8">
        <v>0.015600000000000001</v>
      </c>
      <c r="W8">
        <v>0.0114</v>
      </c>
      <c r="X8">
        <v>0.0074</v>
      </c>
      <c r="Y8">
        <v>0.012700000000000001</v>
      </c>
      <c r="Z8">
        <v>0.0132</v>
      </c>
      <c r="AA8">
        <v>0.0046</v>
      </c>
      <c r="AB8">
        <v>0.010400000000000001</v>
      </c>
      <c r="AC8">
        <v>0.0105</v>
      </c>
      <c r="AD8">
        <v>0.0102</v>
      </c>
      <c r="AE8">
        <v>0.0111</v>
      </c>
      <c r="AF8">
        <v>0.012100000000000001</v>
      </c>
      <c r="AG8">
        <v>0.0115</v>
      </c>
      <c r="AH8">
        <v>0.008700000000000001</v>
      </c>
      <c r="AI8">
        <v>0.008700000000000001</v>
      </c>
      <c r="AJ8">
        <v>0.0068000000000000005</v>
      </c>
      <c r="AK8">
        <v>0.0032</v>
      </c>
      <c r="AL8">
        <v>0.0057</v>
      </c>
      <c r="AM8">
        <v>0.013000000000000001</v>
      </c>
      <c r="AN8">
        <v>0.0058000000000000005</v>
      </c>
      <c r="AO8">
        <v>0.0057</v>
      </c>
      <c r="AP8">
        <v>0.006900000000000001</v>
      </c>
      <c r="AQ8">
        <v>0.0083</v>
      </c>
      <c r="AR8">
        <v>0.0068000000000000005</v>
      </c>
      <c r="AS8">
        <v>0.0031000000000000003</v>
      </c>
      <c r="AT8">
        <v>0.0017000000000000001</v>
      </c>
      <c r="AU8">
        <v>0.0021000000000000003</v>
      </c>
      <c r="AV8">
        <v>0.008</v>
      </c>
      <c r="AW8">
        <v>0.012100000000000001</v>
      </c>
      <c r="AX8">
        <v>0.0068000000000000005</v>
      </c>
      <c r="AY8">
        <v>0.0035</v>
      </c>
      <c r="AZ8">
        <v>0.0043</v>
      </c>
      <c r="BA8">
        <v>0.0013000000000000002</v>
      </c>
      <c r="BB8">
        <v>0.0018000000000000002</v>
      </c>
      <c r="BC8">
        <v>0.0054</v>
      </c>
      <c r="BD8">
        <v>0.0018000000000000002</v>
      </c>
      <c r="BE8">
        <v>0.0085</v>
      </c>
      <c r="BF8">
        <v>0.0053</v>
      </c>
      <c r="BG8">
        <v>0.0024000000000000002</v>
      </c>
      <c r="BH8">
        <v>0.0047</v>
      </c>
      <c r="BI8">
        <v>0.0033</v>
      </c>
      <c r="BJ8">
        <v>0.0046</v>
      </c>
      <c r="BK8">
        <v>0.0057</v>
      </c>
      <c r="BL8">
        <v>0.0043</v>
      </c>
      <c r="BM8">
        <v>0.006900000000000001</v>
      </c>
      <c r="BN8">
        <v>0.0071</v>
      </c>
      <c r="BO8">
        <v>0.0098</v>
      </c>
      <c r="BP8">
        <v>0.0085</v>
      </c>
      <c r="BQ8">
        <v>0.007</v>
      </c>
      <c r="BR8">
        <v>0.0079</v>
      </c>
      <c r="BS8">
        <v>0.0094</v>
      </c>
      <c r="BT8">
        <v>0.0103</v>
      </c>
      <c r="BU8">
        <v>0.0067</v>
      </c>
      <c r="BV8">
        <v>0.0085</v>
      </c>
      <c r="BW8">
        <v>0.0041</v>
      </c>
      <c r="BX8">
        <v>0.007</v>
      </c>
      <c r="BY8">
        <v>0.0115</v>
      </c>
      <c r="BZ8">
        <v>0.010700000000000001</v>
      </c>
      <c r="CA8">
        <v>0.0119</v>
      </c>
      <c r="CB8">
        <v>0.013300000000000001</v>
      </c>
      <c r="CC8">
        <v>0.0167</v>
      </c>
      <c r="CD8">
        <v>0.0085</v>
      </c>
      <c r="CE8">
        <v>0.0095</v>
      </c>
      <c r="CF8">
        <v>0.0131</v>
      </c>
      <c r="CG8">
        <v>0.015300000000000001</v>
      </c>
      <c r="CH8">
        <v>0.014</v>
      </c>
      <c r="CI8">
        <v>0.0097</v>
      </c>
      <c r="CJ8">
        <v>0.0165</v>
      </c>
      <c r="CK8">
        <v>0.0164</v>
      </c>
      <c r="CL8">
        <v>0.009300000000000001</v>
      </c>
      <c r="CM8">
        <v>0.009600000000000001</v>
      </c>
      <c r="CN8">
        <v>0.012100000000000001</v>
      </c>
      <c r="CO8">
        <v>0.013800000000000002</v>
      </c>
      <c r="CP8">
        <v>0.0148</v>
      </c>
      <c r="CQ8">
        <v>0.013300000000000001</v>
      </c>
      <c r="CR8">
        <v>0.0126</v>
      </c>
      <c r="CS8">
        <v>0.009000000000000001</v>
      </c>
      <c r="CT8">
        <v>0.0086</v>
      </c>
    </row>
    <row r="9" spans="1:98" ht="12">
      <c r="A9">
        <v>4</v>
      </c>
      <c r="B9">
        <v>72</v>
      </c>
      <c r="C9">
        <v>0.004200000000000001</v>
      </c>
      <c r="D9">
        <v>0.0021000000000000003</v>
      </c>
      <c r="E9">
        <v>0.0089</v>
      </c>
      <c r="F9">
        <v>0.008700000000000001</v>
      </c>
      <c r="G9">
        <v>0.007500000000000001</v>
      </c>
      <c r="H9">
        <v>0.0094</v>
      </c>
      <c r="I9">
        <v>0.008400000000000001</v>
      </c>
      <c r="J9">
        <v>0.0048000000000000004</v>
      </c>
      <c r="K9">
        <v>0.005200000000000001</v>
      </c>
      <c r="L9">
        <v>0.0111</v>
      </c>
      <c r="M9">
        <v>0.0135</v>
      </c>
      <c r="N9">
        <v>0.0092</v>
      </c>
      <c r="O9">
        <v>0.0123</v>
      </c>
      <c r="P9">
        <v>0.014400000000000001</v>
      </c>
      <c r="Q9">
        <v>0.0106</v>
      </c>
      <c r="R9">
        <v>0.0055000000000000005</v>
      </c>
      <c r="S9">
        <v>0.0125</v>
      </c>
      <c r="T9">
        <v>0.0089</v>
      </c>
      <c r="U9">
        <v>0.0142</v>
      </c>
      <c r="V9">
        <v>0.0154</v>
      </c>
      <c r="W9">
        <v>0.0109</v>
      </c>
      <c r="X9">
        <v>0.0056</v>
      </c>
      <c r="Y9">
        <v>0.0111</v>
      </c>
      <c r="Z9">
        <v>0.0135</v>
      </c>
      <c r="AA9">
        <v>0.0049</v>
      </c>
      <c r="AB9">
        <v>0.011000000000000001</v>
      </c>
      <c r="AC9">
        <v>0.0103</v>
      </c>
      <c r="AD9">
        <v>0.01</v>
      </c>
      <c r="AE9">
        <v>0.0102</v>
      </c>
      <c r="AF9">
        <v>0.010700000000000001</v>
      </c>
      <c r="AG9">
        <v>0.0118</v>
      </c>
      <c r="AH9">
        <v>0.0085</v>
      </c>
      <c r="AI9">
        <v>0.0085</v>
      </c>
      <c r="AJ9">
        <v>0.006</v>
      </c>
      <c r="AK9">
        <v>0.0034000000000000002</v>
      </c>
      <c r="AL9">
        <v>0.0047</v>
      </c>
      <c r="AM9">
        <v>0.0123</v>
      </c>
      <c r="AN9">
        <v>0.0054</v>
      </c>
      <c r="AO9">
        <v>0.0049</v>
      </c>
      <c r="AP9">
        <v>0.0078000000000000005</v>
      </c>
      <c r="AQ9">
        <v>0.0081</v>
      </c>
      <c r="AR9">
        <v>0.0066</v>
      </c>
      <c r="AS9">
        <v>0.0024000000000000002</v>
      </c>
      <c r="AT9">
        <v>0.0023</v>
      </c>
      <c r="AU9">
        <v>0.0019</v>
      </c>
      <c r="AV9">
        <v>0.006200000000000001</v>
      </c>
      <c r="AW9">
        <v>0.010100000000000001</v>
      </c>
      <c r="AX9">
        <v>0.0054</v>
      </c>
      <c r="AY9">
        <v>0.003</v>
      </c>
      <c r="AZ9">
        <v>0.0043</v>
      </c>
      <c r="BA9">
        <v>0.0016</v>
      </c>
      <c r="BB9">
        <v>0.0019</v>
      </c>
      <c r="BC9">
        <v>0.0049</v>
      </c>
      <c r="BD9">
        <v>0.0025</v>
      </c>
      <c r="BE9">
        <v>0.0088</v>
      </c>
      <c r="BF9">
        <v>0.0051</v>
      </c>
      <c r="BG9">
        <v>0.0025</v>
      </c>
      <c r="BH9">
        <v>0.0054</v>
      </c>
      <c r="BI9">
        <v>0.0029000000000000002</v>
      </c>
      <c r="BJ9">
        <v>0.0045000000000000005</v>
      </c>
      <c r="BK9">
        <v>0.0053</v>
      </c>
      <c r="BL9">
        <v>0.0036000000000000003</v>
      </c>
      <c r="BM9">
        <v>0.0071</v>
      </c>
      <c r="BN9">
        <v>0.006500000000000001</v>
      </c>
      <c r="BO9">
        <v>0.0099</v>
      </c>
      <c r="BP9">
        <v>0.0088</v>
      </c>
      <c r="BQ9">
        <v>0.007200000000000001</v>
      </c>
      <c r="BR9">
        <v>0.007</v>
      </c>
      <c r="BS9">
        <v>0.0094</v>
      </c>
      <c r="BT9">
        <v>0.010400000000000001</v>
      </c>
      <c r="BU9">
        <v>0.007200000000000001</v>
      </c>
      <c r="BV9">
        <v>0.0086</v>
      </c>
      <c r="BW9">
        <v>0.0033</v>
      </c>
      <c r="BX9">
        <v>0.0067</v>
      </c>
      <c r="BY9">
        <v>0.0097</v>
      </c>
      <c r="BZ9">
        <v>0.0102</v>
      </c>
      <c r="CA9">
        <v>0.0118</v>
      </c>
      <c r="CB9">
        <v>0.013300000000000001</v>
      </c>
      <c r="CC9">
        <v>0.0173</v>
      </c>
      <c r="CD9">
        <v>0.0088</v>
      </c>
      <c r="CE9">
        <v>0.008700000000000001</v>
      </c>
      <c r="CF9">
        <v>0.0126</v>
      </c>
      <c r="CG9">
        <v>0.0145</v>
      </c>
      <c r="CH9">
        <v>0.0129</v>
      </c>
      <c r="CI9">
        <v>0.0099</v>
      </c>
      <c r="CJ9">
        <v>0.0162</v>
      </c>
      <c r="CK9">
        <v>0.0162</v>
      </c>
      <c r="CL9">
        <v>0.0095</v>
      </c>
      <c r="CM9">
        <v>0.0089</v>
      </c>
      <c r="CN9">
        <v>0.0114</v>
      </c>
      <c r="CO9">
        <v>0.0131</v>
      </c>
      <c r="CP9">
        <v>0.0134</v>
      </c>
      <c r="CQ9">
        <v>0.0135</v>
      </c>
      <c r="CR9">
        <v>0.0119</v>
      </c>
      <c r="CS9">
        <v>0.0086</v>
      </c>
      <c r="CT9">
        <v>0.0073</v>
      </c>
    </row>
    <row r="10" spans="1:98" ht="12">
      <c r="A10">
        <v>5</v>
      </c>
      <c r="B10">
        <v>72</v>
      </c>
      <c r="C10">
        <v>0.0043</v>
      </c>
      <c r="D10">
        <v>0.0019</v>
      </c>
      <c r="E10">
        <v>0.0089</v>
      </c>
      <c r="F10">
        <v>0.0086</v>
      </c>
      <c r="G10">
        <v>0.0079</v>
      </c>
      <c r="H10">
        <v>0.008700000000000001</v>
      </c>
      <c r="I10">
        <v>0.0085</v>
      </c>
      <c r="J10">
        <v>0.004200000000000001</v>
      </c>
      <c r="K10">
        <v>0.005</v>
      </c>
      <c r="L10">
        <v>0.0112</v>
      </c>
      <c r="M10">
        <v>0.0142</v>
      </c>
      <c r="N10">
        <v>0.0097</v>
      </c>
      <c r="O10">
        <v>0.013300000000000001</v>
      </c>
      <c r="P10">
        <v>0.0135</v>
      </c>
      <c r="Q10">
        <v>0.0099</v>
      </c>
      <c r="R10">
        <v>0.0057</v>
      </c>
      <c r="S10">
        <v>0.0123</v>
      </c>
      <c r="T10">
        <v>0.0088</v>
      </c>
      <c r="U10">
        <v>0.0137</v>
      </c>
      <c r="V10">
        <v>0.0145</v>
      </c>
      <c r="W10">
        <v>0.0108</v>
      </c>
      <c r="X10">
        <v>0.0053</v>
      </c>
      <c r="Y10">
        <v>0.0106</v>
      </c>
      <c r="Z10">
        <v>0.013300000000000001</v>
      </c>
      <c r="AA10">
        <v>0.005200000000000001</v>
      </c>
      <c r="AB10">
        <v>0.0108</v>
      </c>
      <c r="AC10">
        <v>0.009300000000000001</v>
      </c>
      <c r="AD10">
        <v>0.010400000000000001</v>
      </c>
      <c r="AE10">
        <v>0.0097</v>
      </c>
      <c r="AF10">
        <v>0.0103</v>
      </c>
      <c r="AG10">
        <v>0.012400000000000001</v>
      </c>
      <c r="AH10">
        <v>0.0079</v>
      </c>
      <c r="AI10">
        <v>0.0089</v>
      </c>
      <c r="AJ10">
        <v>0.006200000000000001</v>
      </c>
      <c r="AK10">
        <v>0.0032</v>
      </c>
      <c r="AL10">
        <v>0.0047</v>
      </c>
      <c r="AM10">
        <v>0.0129</v>
      </c>
      <c r="AN10">
        <v>0.0056</v>
      </c>
      <c r="AO10">
        <v>0.0043</v>
      </c>
      <c r="AP10">
        <v>0.0066</v>
      </c>
      <c r="AQ10">
        <v>0.0071</v>
      </c>
      <c r="AR10">
        <v>0.0059</v>
      </c>
      <c r="AS10">
        <v>0.0028</v>
      </c>
      <c r="AT10">
        <v>0.0021000000000000003</v>
      </c>
      <c r="AU10">
        <v>0.0015</v>
      </c>
      <c r="AV10">
        <v>0.003</v>
      </c>
      <c r="AW10">
        <v>0.0078000000000000005</v>
      </c>
      <c r="AX10">
        <v>0.0041</v>
      </c>
      <c r="AY10">
        <v>0.0029000000000000002</v>
      </c>
      <c r="AZ10">
        <v>0.0043</v>
      </c>
      <c r="BA10">
        <v>0.0014</v>
      </c>
      <c r="BB10">
        <v>0.0013000000000000002</v>
      </c>
      <c r="BC10">
        <v>0.004</v>
      </c>
      <c r="BD10">
        <v>0.0028</v>
      </c>
      <c r="BE10">
        <v>0.0091</v>
      </c>
      <c r="BF10">
        <v>0.0057</v>
      </c>
      <c r="BG10">
        <v>0.0023</v>
      </c>
      <c r="BH10">
        <v>0.0057</v>
      </c>
      <c r="BI10">
        <v>0.0033</v>
      </c>
      <c r="BJ10">
        <v>0.0046</v>
      </c>
      <c r="BK10">
        <v>0.0051</v>
      </c>
      <c r="BL10">
        <v>0.004200000000000001</v>
      </c>
      <c r="BM10">
        <v>0.0073</v>
      </c>
      <c r="BN10">
        <v>0.006200000000000001</v>
      </c>
      <c r="BO10">
        <v>0.0102</v>
      </c>
      <c r="BP10">
        <v>0.0081</v>
      </c>
      <c r="BQ10">
        <v>0.007500000000000001</v>
      </c>
      <c r="BR10">
        <v>0.006500000000000001</v>
      </c>
      <c r="BS10">
        <v>0.0106</v>
      </c>
      <c r="BT10">
        <v>0.0118</v>
      </c>
      <c r="BU10">
        <v>0.0092</v>
      </c>
      <c r="BV10">
        <v>0.008</v>
      </c>
      <c r="BW10">
        <v>0.0038</v>
      </c>
      <c r="BX10">
        <v>0.0063</v>
      </c>
      <c r="BY10">
        <v>0.0094</v>
      </c>
      <c r="BZ10">
        <v>0.009600000000000001</v>
      </c>
      <c r="CA10">
        <v>0.0119</v>
      </c>
      <c r="CB10">
        <v>0.0137</v>
      </c>
      <c r="CC10">
        <v>0.021</v>
      </c>
      <c r="CD10">
        <v>0.0085</v>
      </c>
      <c r="CE10">
        <v>0.0085</v>
      </c>
      <c r="CF10">
        <v>0.0123</v>
      </c>
      <c r="CG10">
        <v>0.0151</v>
      </c>
      <c r="CH10">
        <v>0.012700000000000001</v>
      </c>
      <c r="CI10">
        <v>0.0103</v>
      </c>
      <c r="CJ10">
        <v>0.017400000000000002</v>
      </c>
      <c r="CK10">
        <v>0.0173</v>
      </c>
      <c r="CL10">
        <v>0.0097</v>
      </c>
      <c r="CM10">
        <v>0.0078000000000000005</v>
      </c>
      <c r="CN10">
        <v>0.0105</v>
      </c>
      <c r="CO10">
        <v>0.012400000000000001</v>
      </c>
      <c r="CP10">
        <v>0.013300000000000001</v>
      </c>
      <c r="CQ10">
        <v>0.0131</v>
      </c>
      <c r="CR10">
        <v>0.0109</v>
      </c>
      <c r="CS10">
        <v>0.0102</v>
      </c>
      <c r="CT10">
        <v>0.0073</v>
      </c>
    </row>
    <row r="11" spans="1:98" ht="12">
      <c r="A11">
        <v>6</v>
      </c>
      <c r="B11">
        <v>72</v>
      </c>
      <c r="C11">
        <v>0.0047</v>
      </c>
      <c r="D11">
        <v>0.0024000000000000002</v>
      </c>
      <c r="E11">
        <v>0.0091</v>
      </c>
      <c r="F11">
        <v>0.008</v>
      </c>
      <c r="G11">
        <v>0.008</v>
      </c>
      <c r="H11">
        <v>0.0083</v>
      </c>
      <c r="I11">
        <v>0.0082</v>
      </c>
      <c r="J11">
        <v>0.004200000000000001</v>
      </c>
      <c r="K11">
        <v>0.0044</v>
      </c>
      <c r="L11">
        <v>0.011000000000000001</v>
      </c>
      <c r="M11">
        <v>0.0154</v>
      </c>
      <c r="N11">
        <v>0.0098</v>
      </c>
      <c r="O11">
        <v>0.0134</v>
      </c>
      <c r="P11">
        <v>0.012400000000000001</v>
      </c>
      <c r="Q11">
        <v>0.0091</v>
      </c>
      <c r="R11">
        <v>0.0053</v>
      </c>
      <c r="S11">
        <v>0.012400000000000001</v>
      </c>
      <c r="T11">
        <v>0.008700000000000001</v>
      </c>
      <c r="U11">
        <v>0.0137</v>
      </c>
      <c r="V11">
        <v>0.0132</v>
      </c>
      <c r="W11">
        <v>0.0115</v>
      </c>
      <c r="X11">
        <v>0.0056</v>
      </c>
      <c r="Y11">
        <v>0.0112</v>
      </c>
      <c r="Z11">
        <v>0.0132</v>
      </c>
      <c r="AA11">
        <v>0.005200000000000001</v>
      </c>
      <c r="AB11">
        <v>0.0097</v>
      </c>
      <c r="AC11">
        <v>0.0091</v>
      </c>
      <c r="AD11">
        <v>0.010100000000000001</v>
      </c>
      <c r="AE11">
        <v>0.009600000000000001</v>
      </c>
      <c r="AF11">
        <v>0.0098</v>
      </c>
      <c r="AG11">
        <v>0.0115</v>
      </c>
      <c r="AH11">
        <v>0.0076</v>
      </c>
      <c r="AI11">
        <v>0.0082</v>
      </c>
      <c r="AJ11">
        <v>0.0051</v>
      </c>
      <c r="AK11">
        <v>0.003</v>
      </c>
      <c r="AL11">
        <v>0.0041</v>
      </c>
      <c r="AM11">
        <v>0.0119</v>
      </c>
      <c r="AN11">
        <v>0.0058000000000000005</v>
      </c>
      <c r="AO11">
        <v>0.0046</v>
      </c>
      <c r="AP11">
        <v>0.0066</v>
      </c>
      <c r="AQ11">
        <v>0.007500000000000001</v>
      </c>
      <c r="AR11">
        <v>0.0058000000000000005</v>
      </c>
      <c r="AS11">
        <v>0.0023</v>
      </c>
      <c r="AT11">
        <v>0.0021000000000000003</v>
      </c>
      <c r="AU11">
        <v>0.0019</v>
      </c>
      <c r="AV11">
        <v>0.001</v>
      </c>
      <c r="AW11">
        <v>0.0053</v>
      </c>
      <c r="AX11">
        <v>0.003</v>
      </c>
      <c r="AY11">
        <v>0.0038</v>
      </c>
      <c r="AZ11">
        <v>0.0051</v>
      </c>
      <c r="BA11">
        <v>0.0011</v>
      </c>
      <c r="BB11">
        <v>0.0004</v>
      </c>
      <c r="BC11">
        <v>0.0032</v>
      </c>
      <c r="BD11">
        <v>0.0036000000000000003</v>
      </c>
      <c r="BE11">
        <v>0.0092</v>
      </c>
      <c r="BF11">
        <v>0.0058000000000000005</v>
      </c>
      <c r="BG11">
        <v>0.002</v>
      </c>
      <c r="BH11">
        <v>0.005200000000000001</v>
      </c>
      <c r="BI11">
        <v>0.0025</v>
      </c>
      <c r="BJ11">
        <v>0.0051</v>
      </c>
      <c r="BK11">
        <v>0.0056</v>
      </c>
      <c r="BL11">
        <v>0.0045000000000000005</v>
      </c>
      <c r="BM11">
        <v>0.0082</v>
      </c>
      <c r="BN11">
        <v>0.006</v>
      </c>
      <c r="BO11">
        <v>0.009600000000000001</v>
      </c>
      <c r="BP11">
        <v>0.0066</v>
      </c>
      <c r="BQ11">
        <v>0.007200000000000001</v>
      </c>
      <c r="BR11">
        <v>0.007</v>
      </c>
      <c r="BS11">
        <v>0.0112</v>
      </c>
      <c r="BT11">
        <v>0.012700000000000001</v>
      </c>
      <c r="BU11">
        <v>0.0119</v>
      </c>
      <c r="BV11">
        <v>0.0083</v>
      </c>
      <c r="BW11">
        <v>0.0047</v>
      </c>
      <c r="BX11">
        <v>0.0061</v>
      </c>
      <c r="BY11">
        <v>0.009000000000000001</v>
      </c>
      <c r="BZ11">
        <v>0.0092</v>
      </c>
      <c r="CA11">
        <v>0.0112</v>
      </c>
      <c r="CB11">
        <v>0.0135</v>
      </c>
      <c r="CC11">
        <v>0.0256</v>
      </c>
      <c r="CD11">
        <v>0.0081</v>
      </c>
      <c r="CE11">
        <v>0.0085</v>
      </c>
      <c r="CF11">
        <v>0.0128</v>
      </c>
      <c r="CG11">
        <v>0.0145</v>
      </c>
      <c r="CH11">
        <v>0.0135</v>
      </c>
      <c r="CI11">
        <v>0.0112</v>
      </c>
      <c r="CJ11">
        <v>0.018000000000000002</v>
      </c>
      <c r="CK11">
        <v>0.0178</v>
      </c>
      <c r="CL11">
        <v>0.0094</v>
      </c>
      <c r="CM11">
        <v>0.0086</v>
      </c>
      <c r="CN11">
        <v>0.01</v>
      </c>
      <c r="CO11">
        <v>0.0126</v>
      </c>
      <c r="CP11">
        <v>0.0122</v>
      </c>
      <c r="CQ11">
        <v>0.0128</v>
      </c>
      <c r="CR11">
        <v>0.010700000000000001</v>
      </c>
      <c r="CS11">
        <v>0.0111</v>
      </c>
      <c r="CT11">
        <v>0.0073</v>
      </c>
    </row>
    <row r="12" spans="1:98" ht="12">
      <c r="A12">
        <v>7</v>
      </c>
      <c r="B12">
        <v>72</v>
      </c>
      <c r="C12">
        <v>0.0046</v>
      </c>
      <c r="D12">
        <v>0.0032</v>
      </c>
      <c r="E12">
        <v>0.008400000000000001</v>
      </c>
      <c r="F12">
        <v>0.0064</v>
      </c>
      <c r="G12">
        <v>0.008400000000000001</v>
      </c>
      <c r="H12">
        <v>0.0077</v>
      </c>
      <c r="I12">
        <v>0.0085</v>
      </c>
      <c r="J12">
        <v>0.0034000000000000002</v>
      </c>
      <c r="K12">
        <v>0.0041</v>
      </c>
      <c r="L12">
        <v>0.011000000000000001</v>
      </c>
      <c r="M12">
        <v>0.0161</v>
      </c>
      <c r="N12">
        <v>0.0098</v>
      </c>
      <c r="O12">
        <v>0.0135</v>
      </c>
      <c r="P12">
        <v>0.013300000000000001</v>
      </c>
      <c r="Q12">
        <v>0.0089</v>
      </c>
      <c r="R12">
        <v>0.0047</v>
      </c>
      <c r="S12">
        <v>0.0117</v>
      </c>
      <c r="T12">
        <v>0.0076</v>
      </c>
      <c r="U12">
        <v>0.0135</v>
      </c>
      <c r="V12">
        <v>0.013300000000000001</v>
      </c>
      <c r="W12">
        <v>0.010400000000000001</v>
      </c>
      <c r="X12">
        <v>0.005</v>
      </c>
      <c r="Y12">
        <v>0.010100000000000001</v>
      </c>
      <c r="Z12">
        <v>0.0131</v>
      </c>
      <c r="AA12">
        <v>0.0043</v>
      </c>
      <c r="AB12">
        <v>0.0095</v>
      </c>
      <c r="AC12">
        <v>0.008700000000000001</v>
      </c>
      <c r="AD12">
        <v>0.009300000000000001</v>
      </c>
      <c r="AE12">
        <v>0.008400000000000001</v>
      </c>
      <c r="AF12">
        <v>0.0094</v>
      </c>
      <c r="AG12">
        <v>0.0109</v>
      </c>
      <c r="AH12">
        <v>0.007500000000000001</v>
      </c>
      <c r="AI12">
        <v>0.0079</v>
      </c>
      <c r="AJ12">
        <v>0.005</v>
      </c>
      <c r="AK12">
        <v>0.0026000000000000003</v>
      </c>
      <c r="AL12">
        <v>0.0041</v>
      </c>
      <c r="AM12">
        <v>0.0112</v>
      </c>
      <c r="AN12">
        <v>0.0053</v>
      </c>
      <c r="AO12">
        <v>0.0044</v>
      </c>
      <c r="AP12">
        <v>0.0063</v>
      </c>
      <c r="AQ12">
        <v>0.0073</v>
      </c>
      <c r="AR12">
        <v>0.0056</v>
      </c>
      <c r="AS12">
        <v>0.0027</v>
      </c>
      <c r="AT12">
        <v>0.0029000000000000002</v>
      </c>
      <c r="AU12">
        <v>0.0022</v>
      </c>
      <c r="AV12">
        <v>0</v>
      </c>
      <c r="AW12">
        <v>0.0047</v>
      </c>
      <c r="AX12">
        <v>0.0021000000000000003</v>
      </c>
      <c r="AY12">
        <v>0.0037</v>
      </c>
      <c r="AZ12">
        <v>0.004200000000000001</v>
      </c>
      <c r="BA12">
        <v>0.0015</v>
      </c>
      <c r="BB12">
        <v>0</v>
      </c>
      <c r="BC12">
        <v>0.0035</v>
      </c>
      <c r="BD12">
        <v>0.0032</v>
      </c>
      <c r="BE12">
        <v>0.009300000000000001</v>
      </c>
      <c r="BF12">
        <v>0.0056</v>
      </c>
      <c r="BG12">
        <v>0.0015</v>
      </c>
      <c r="BH12">
        <v>0.005200000000000001</v>
      </c>
      <c r="BI12">
        <v>0.0017000000000000001</v>
      </c>
      <c r="BJ12">
        <v>0.0051</v>
      </c>
      <c r="BK12">
        <v>0.0055000000000000005</v>
      </c>
      <c r="BL12">
        <v>0.0053</v>
      </c>
      <c r="BM12">
        <v>0.0088</v>
      </c>
      <c r="BN12">
        <v>0.0058000000000000005</v>
      </c>
      <c r="BO12">
        <v>0.0091</v>
      </c>
      <c r="BP12">
        <v>0.006200000000000001</v>
      </c>
      <c r="BQ12">
        <v>0.0074</v>
      </c>
      <c r="BR12">
        <v>0.0077</v>
      </c>
      <c r="BS12">
        <v>0.012</v>
      </c>
      <c r="BT12">
        <v>0.013600000000000001</v>
      </c>
      <c r="BU12">
        <v>0.012700000000000001</v>
      </c>
      <c r="BV12">
        <v>0.0077</v>
      </c>
      <c r="BW12">
        <v>0.0033</v>
      </c>
      <c r="BX12">
        <v>0.0061</v>
      </c>
      <c r="BY12">
        <v>0.0092</v>
      </c>
      <c r="BZ12">
        <v>0.0095</v>
      </c>
      <c r="CA12">
        <v>0.0118</v>
      </c>
      <c r="CB12">
        <v>0.013900000000000001</v>
      </c>
      <c r="CC12">
        <v>0.0261</v>
      </c>
      <c r="CD12">
        <v>0.0067</v>
      </c>
      <c r="CE12">
        <v>0.0079</v>
      </c>
      <c r="CF12">
        <v>0.0118</v>
      </c>
      <c r="CG12">
        <v>0.014</v>
      </c>
      <c r="CH12">
        <v>0.0129</v>
      </c>
      <c r="CI12">
        <v>0.011000000000000001</v>
      </c>
      <c r="CJ12">
        <v>0.0173</v>
      </c>
      <c r="CK12">
        <v>0.0164</v>
      </c>
      <c r="CL12">
        <v>0.0092</v>
      </c>
      <c r="CM12">
        <v>0.0086</v>
      </c>
      <c r="CN12">
        <v>0.0095</v>
      </c>
      <c r="CO12">
        <v>0.0114</v>
      </c>
      <c r="CP12">
        <v>0.0119</v>
      </c>
      <c r="CQ12">
        <v>0.0126</v>
      </c>
      <c r="CR12">
        <v>0.0099</v>
      </c>
      <c r="CS12">
        <v>0.0115</v>
      </c>
      <c r="CT12">
        <v>0.0068000000000000005</v>
      </c>
    </row>
    <row r="13" spans="1:98" ht="12">
      <c r="A13">
        <v>8</v>
      </c>
      <c r="B13">
        <v>72</v>
      </c>
      <c r="C13">
        <v>0.0046</v>
      </c>
      <c r="D13">
        <v>0.0031000000000000003</v>
      </c>
      <c r="E13">
        <v>0.0076</v>
      </c>
      <c r="F13">
        <v>0.0071</v>
      </c>
      <c r="G13">
        <v>0.0078000000000000005</v>
      </c>
      <c r="H13">
        <v>0.0071</v>
      </c>
      <c r="I13">
        <v>0.0078000000000000005</v>
      </c>
      <c r="J13">
        <v>0.0031000000000000003</v>
      </c>
      <c r="K13">
        <v>0.0039000000000000003</v>
      </c>
      <c r="L13">
        <v>0.010100000000000001</v>
      </c>
      <c r="M13">
        <v>0.0159</v>
      </c>
      <c r="N13">
        <v>0.0106</v>
      </c>
      <c r="O13">
        <v>0.0137</v>
      </c>
      <c r="P13">
        <v>0.0129</v>
      </c>
      <c r="Q13">
        <v>0.0081</v>
      </c>
      <c r="R13">
        <v>0.0045000000000000005</v>
      </c>
      <c r="S13">
        <v>0.0115</v>
      </c>
      <c r="T13">
        <v>0.0074</v>
      </c>
      <c r="U13">
        <v>0.0128</v>
      </c>
      <c r="V13">
        <v>0.013000000000000001</v>
      </c>
      <c r="W13">
        <v>0.0094</v>
      </c>
      <c r="X13">
        <v>0.0045000000000000005</v>
      </c>
      <c r="Y13">
        <v>0.0098</v>
      </c>
      <c r="Z13">
        <v>0.012400000000000001</v>
      </c>
      <c r="AA13">
        <v>0.0041</v>
      </c>
      <c r="AB13">
        <v>0.009600000000000001</v>
      </c>
      <c r="AC13">
        <v>0.0086</v>
      </c>
      <c r="AD13">
        <v>0.008700000000000001</v>
      </c>
      <c r="AE13">
        <v>0.008700000000000001</v>
      </c>
      <c r="AF13">
        <v>0.009000000000000001</v>
      </c>
      <c r="AG13">
        <v>0.0108</v>
      </c>
      <c r="AH13">
        <v>0.0071</v>
      </c>
      <c r="AI13">
        <v>0.0076</v>
      </c>
      <c r="AJ13">
        <v>0.005200000000000001</v>
      </c>
      <c r="AK13">
        <v>0.0026000000000000003</v>
      </c>
      <c r="AL13">
        <v>0.0026000000000000003</v>
      </c>
      <c r="AM13">
        <v>0.011300000000000001</v>
      </c>
      <c r="AN13">
        <v>0.0045000000000000005</v>
      </c>
      <c r="AO13">
        <v>0.0041</v>
      </c>
      <c r="AP13">
        <v>0.006</v>
      </c>
      <c r="AQ13">
        <v>0.007200000000000001</v>
      </c>
      <c r="AR13">
        <v>0.006</v>
      </c>
      <c r="AS13">
        <v>0.0021000000000000003</v>
      </c>
      <c r="AT13">
        <v>0.0025</v>
      </c>
      <c r="AU13">
        <v>0.0023</v>
      </c>
      <c r="AV13">
        <v>0.00030000000000000003</v>
      </c>
      <c r="AW13">
        <v>0.0043</v>
      </c>
      <c r="AX13">
        <v>0.0024000000000000002</v>
      </c>
      <c r="AY13">
        <v>0.003</v>
      </c>
      <c r="AZ13">
        <v>0.0039000000000000003</v>
      </c>
      <c r="BA13">
        <v>0.0009000000000000001</v>
      </c>
      <c r="BB13">
        <v>0.0007</v>
      </c>
      <c r="BC13">
        <v>0.0029000000000000002</v>
      </c>
      <c r="BD13">
        <v>0.0025</v>
      </c>
      <c r="BE13">
        <v>0.0082</v>
      </c>
      <c r="BF13">
        <v>0.0056</v>
      </c>
      <c r="BG13">
        <v>0.001</v>
      </c>
      <c r="BH13">
        <v>0.0047</v>
      </c>
      <c r="BI13">
        <v>0.0016</v>
      </c>
      <c r="BJ13">
        <v>0.0038</v>
      </c>
      <c r="BK13">
        <v>0.0057</v>
      </c>
      <c r="BL13">
        <v>0.005</v>
      </c>
      <c r="BM13">
        <v>0.0078000000000000005</v>
      </c>
      <c r="BN13">
        <v>0.0047</v>
      </c>
      <c r="BO13">
        <v>0.0091</v>
      </c>
      <c r="BP13">
        <v>0.0064</v>
      </c>
      <c r="BQ13">
        <v>0.007500000000000001</v>
      </c>
      <c r="BR13">
        <v>0.0063</v>
      </c>
      <c r="BS13">
        <v>0.0111</v>
      </c>
      <c r="BT13">
        <v>0.0119</v>
      </c>
      <c r="BU13">
        <v>0.0108</v>
      </c>
      <c r="BV13">
        <v>0.006200000000000001</v>
      </c>
      <c r="BW13">
        <v>0.0032</v>
      </c>
      <c r="BX13">
        <v>0.0057</v>
      </c>
      <c r="BY13">
        <v>0.009000000000000001</v>
      </c>
      <c r="BZ13">
        <v>0.008400000000000001</v>
      </c>
      <c r="CA13">
        <v>0.010400000000000001</v>
      </c>
      <c r="CB13">
        <v>0.0128</v>
      </c>
      <c r="CC13">
        <v>0.0219</v>
      </c>
      <c r="CD13">
        <v>0.0064</v>
      </c>
      <c r="CE13">
        <v>0.007500000000000001</v>
      </c>
      <c r="CF13">
        <v>0.011600000000000001</v>
      </c>
      <c r="CG13">
        <v>0.014</v>
      </c>
      <c r="CH13">
        <v>0.0122</v>
      </c>
      <c r="CI13">
        <v>0.0109</v>
      </c>
      <c r="CJ13">
        <v>0.016</v>
      </c>
      <c r="CK13">
        <v>0.0152</v>
      </c>
      <c r="CL13">
        <v>0.0098</v>
      </c>
      <c r="CM13">
        <v>0.008</v>
      </c>
      <c r="CN13">
        <v>0.0086</v>
      </c>
      <c r="CO13">
        <v>0.0108</v>
      </c>
      <c r="CP13">
        <v>0.011300000000000001</v>
      </c>
      <c r="CQ13">
        <v>0.012100000000000001</v>
      </c>
      <c r="CR13">
        <v>0.0095</v>
      </c>
      <c r="CS13">
        <v>0.0109</v>
      </c>
      <c r="CT13">
        <v>0.006200000000000001</v>
      </c>
    </row>
    <row r="14" spans="1:98" ht="12">
      <c r="A14">
        <v>9</v>
      </c>
      <c r="B14">
        <v>72</v>
      </c>
      <c r="C14">
        <v>0.0046</v>
      </c>
      <c r="D14">
        <v>0.0028</v>
      </c>
      <c r="E14">
        <v>0.007</v>
      </c>
      <c r="F14">
        <v>0.0063</v>
      </c>
      <c r="G14">
        <v>0.0078000000000000005</v>
      </c>
      <c r="H14">
        <v>0.0071</v>
      </c>
      <c r="I14">
        <v>0.0078000000000000005</v>
      </c>
      <c r="J14">
        <v>0.0025</v>
      </c>
      <c r="K14">
        <v>0.0035</v>
      </c>
      <c r="L14">
        <v>0.009300000000000001</v>
      </c>
      <c r="M14">
        <v>0.0158</v>
      </c>
      <c r="N14">
        <v>0.009600000000000001</v>
      </c>
      <c r="O14">
        <v>0.013800000000000002</v>
      </c>
      <c r="P14">
        <v>0.0135</v>
      </c>
      <c r="Q14">
        <v>0.0076</v>
      </c>
      <c r="R14">
        <v>0.0046</v>
      </c>
      <c r="S14">
        <v>0.0115</v>
      </c>
      <c r="T14">
        <v>0.0082</v>
      </c>
      <c r="U14">
        <v>0.013000000000000001</v>
      </c>
      <c r="V14">
        <v>0.0122</v>
      </c>
      <c r="W14">
        <v>0.009000000000000001</v>
      </c>
      <c r="X14">
        <v>0.0036000000000000003</v>
      </c>
      <c r="Y14">
        <v>0.0095</v>
      </c>
      <c r="Z14">
        <v>0.0106</v>
      </c>
      <c r="AA14">
        <v>0.0037</v>
      </c>
      <c r="AB14">
        <v>0.0085</v>
      </c>
      <c r="AC14">
        <v>0.0071</v>
      </c>
      <c r="AD14">
        <v>0.008</v>
      </c>
      <c r="AE14">
        <v>0.0079</v>
      </c>
      <c r="AF14">
        <v>0.0089</v>
      </c>
      <c r="AG14">
        <v>0.009600000000000001</v>
      </c>
      <c r="AH14">
        <v>0.006200000000000001</v>
      </c>
      <c r="AI14">
        <v>0.007500000000000001</v>
      </c>
      <c r="AJ14">
        <v>0.005200000000000001</v>
      </c>
      <c r="AK14">
        <v>0.0016</v>
      </c>
      <c r="AL14">
        <v>0.0026000000000000003</v>
      </c>
      <c r="AM14">
        <v>0.0112</v>
      </c>
      <c r="AN14">
        <v>0.0044</v>
      </c>
      <c r="AO14">
        <v>0.0035</v>
      </c>
      <c r="AP14">
        <v>0.005200000000000001</v>
      </c>
      <c r="AQ14">
        <v>0.007500000000000001</v>
      </c>
      <c r="AR14">
        <v>0.0051</v>
      </c>
      <c r="AS14">
        <v>0.0019</v>
      </c>
      <c r="AT14">
        <v>0.0021000000000000003</v>
      </c>
      <c r="AU14">
        <v>0.0016</v>
      </c>
      <c r="AV14">
        <v>0.0008</v>
      </c>
      <c r="AW14">
        <v>0.0037</v>
      </c>
      <c r="AX14">
        <v>0.0013000000000000002</v>
      </c>
      <c r="AY14">
        <v>0.0026000000000000003</v>
      </c>
      <c r="AZ14">
        <v>0.0033</v>
      </c>
      <c r="BA14">
        <v>0.0008</v>
      </c>
      <c r="BB14">
        <v>0.0005</v>
      </c>
      <c r="BC14">
        <v>0.002</v>
      </c>
      <c r="BD14">
        <v>0.0022</v>
      </c>
      <c r="BE14">
        <v>0.007500000000000001</v>
      </c>
      <c r="BF14">
        <v>0.0048000000000000004</v>
      </c>
      <c r="BG14">
        <v>0.0004</v>
      </c>
      <c r="BH14">
        <v>0.0043</v>
      </c>
      <c r="BI14">
        <v>0.0023</v>
      </c>
      <c r="BJ14">
        <v>0.0032</v>
      </c>
      <c r="BK14">
        <v>0.0046</v>
      </c>
      <c r="BL14">
        <v>0.0056</v>
      </c>
      <c r="BM14">
        <v>0.0076</v>
      </c>
      <c r="BN14">
        <v>0.0055000000000000005</v>
      </c>
      <c r="BO14">
        <v>0.008400000000000001</v>
      </c>
      <c r="BP14">
        <v>0.005200000000000001</v>
      </c>
      <c r="BQ14">
        <v>0.008</v>
      </c>
      <c r="BR14">
        <v>0.0067</v>
      </c>
      <c r="BS14">
        <v>0.010700000000000001</v>
      </c>
      <c r="BT14">
        <v>0.012</v>
      </c>
      <c r="BU14">
        <v>0.0106</v>
      </c>
      <c r="BV14">
        <v>0.0045000000000000005</v>
      </c>
      <c r="BW14">
        <v>0.0027</v>
      </c>
      <c r="BX14">
        <v>0.005200000000000001</v>
      </c>
      <c r="BY14">
        <v>0.0085</v>
      </c>
      <c r="BZ14">
        <v>0.0078000000000000005</v>
      </c>
      <c r="CA14">
        <v>0.0095</v>
      </c>
      <c r="CB14">
        <v>0.0134</v>
      </c>
      <c r="CC14">
        <v>0.021</v>
      </c>
      <c r="CD14">
        <v>0.0057</v>
      </c>
      <c r="CE14">
        <v>0.007</v>
      </c>
      <c r="CF14">
        <v>0.010400000000000001</v>
      </c>
      <c r="CG14">
        <v>0.0131</v>
      </c>
      <c r="CH14">
        <v>0.012400000000000001</v>
      </c>
      <c r="CI14">
        <v>0.0105</v>
      </c>
      <c r="CJ14">
        <v>0.0167</v>
      </c>
      <c r="CK14">
        <v>0.014400000000000001</v>
      </c>
      <c r="CL14">
        <v>0.0089</v>
      </c>
      <c r="CM14">
        <v>0.0068000000000000005</v>
      </c>
      <c r="CN14">
        <v>0.0077</v>
      </c>
      <c r="CO14">
        <v>0.010400000000000001</v>
      </c>
      <c r="CP14">
        <v>0.011600000000000001</v>
      </c>
      <c r="CQ14">
        <v>0.0108</v>
      </c>
      <c r="CR14">
        <v>0.009600000000000001</v>
      </c>
      <c r="CS14">
        <v>0.0106</v>
      </c>
      <c r="CT14">
        <v>0.0059</v>
      </c>
    </row>
    <row r="15" spans="1:98" ht="12">
      <c r="A15">
        <v>10</v>
      </c>
      <c r="B15">
        <v>72</v>
      </c>
      <c r="C15">
        <v>0.0037</v>
      </c>
      <c r="D15">
        <v>0.0026000000000000003</v>
      </c>
      <c r="E15">
        <v>0.0068000000000000005</v>
      </c>
      <c r="F15">
        <v>0.0055000000000000005</v>
      </c>
      <c r="G15">
        <v>0.0076</v>
      </c>
      <c r="H15">
        <v>0.007200000000000001</v>
      </c>
      <c r="I15">
        <v>0.007500000000000001</v>
      </c>
      <c r="J15">
        <v>0.0019</v>
      </c>
      <c r="K15">
        <v>0.0036000000000000003</v>
      </c>
      <c r="L15">
        <v>0.0092</v>
      </c>
      <c r="M15">
        <v>0.0143</v>
      </c>
      <c r="N15">
        <v>0.0082</v>
      </c>
      <c r="O15">
        <v>0.013000000000000001</v>
      </c>
      <c r="P15">
        <v>0.013800000000000002</v>
      </c>
      <c r="Q15">
        <v>0.0077</v>
      </c>
      <c r="R15">
        <v>0.004</v>
      </c>
      <c r="S15">
        <v>0.0114</v>
      </c>
      <c r="T15">
        <v>0.0074</v>
      </c>
      <c r="U15">
        <v>0.0125</v>
      </c>
      <c r="V15">
        <v>0.0123</v>
      </c>
      <c r="W15">
        <v>0.008</v>
      </c>
      <c r="X15">
        <v>0.0024000000000000002</v>
      </c>
      <c r="Y15">
        <v>0.0094</v>
      </c>
      <c r="Z15">
        <v>0.0094</v>
      </c>
      <c r="AA15">
        <v>0.0032</v>
      </c>
      <c r="AB15">
        <v>0.0083</v>
      </c>
      <c r="AC15">
        <v>0.007200000000000001</v>
      </c>
      <c r="AD15">
        <v>0.007200000000000001</v>
      </c>
      <c r="AE15">
        <v>0.0071</v>
      </c>
      <c r="AF15">
        <v>0.0091</v>
      </c>
      <c r="AG15">
        <v>0.009000000000000001</v>
      </c>
      <c r="AH15">
        <v>0.0061</v>
      </c>
      <c r="AI15">
        <v>0.0066</v>
      </c>
      <c r="AJ15">
        <v>0.0048000000000000004</v>
      </c>
      <c r="AK15">
        <v>0.0012000000000000001</v>
      </c>
      <c r="AL15">
        <v>0.0016</v>
      </c>
      <c r="AM15">
        <v>0.0099</v>
      </c>
      <c r="AN15">
        <v>0.0031000000000000003</v>
      </c>
      <c r="AO15">
        <v>0.0041</v>
      </c>
      <c r="AP15">
        <v>0.005</v>
      </c>
      <c r="AQ15">
        <v>0.0071</v>
      </c>
      <c r="AR15">
        <v>0.004200000000000001</v>
      </c>
      <c r="AS15">
        <v>0.0016</v>
      </c>
      <c r="AT15">
        <v>0.0025</v>
      </c>
      <c r="AU15">
        <v>0.0011</v>
      </c>
      <c r="AV15">
        <v>0.0013000000000000002</v>
      </c>
      <c r="AW15">
        <v>0.004</v>
      </c>
      <c r="AX15">
        <v>0.0006000000000000001</v>
      </c>
      <c r="AY15">
        <v>0.0028</v>
      </c>
      <c r="AZ15">
        <v>0.0029000000000000002</v>
      </c>
      <c r="BA15">
        <v>0.0012000000000000001</v>
      </c>
      <c r="BB15">
        <v>0.0007</v>
      </c>
      <c r="BC15">
        <v>0.0021000000000000003</v>
      </c>
      <c r="BD15">
        <v>0.0021000000000000003</v>
      </c>
      <c r="BE15">
        <v>0.0067</v>
      </c>
      <c r="BF15">
        <v>0.0044</v>
      </c>
      <c r="BG15">
        <v>0</v>
      </c>
      <c r="BH15">
        <v>0.0036000000000000003</v>
      </c>
      <c r="BI15">
        <v>0.0011</v>
      </c>
      <c r="BJ15">
        <v>0.0026000000000000003</v>
      </c>
      <c r="BK15">
        <v>0.0041</v>
      </c>
      <c r="BL15">
        <v>0.0055000000000000005</v>
      </c>
      <c r="BM15">
        <v>0.0067</v>
      </c>
      <c r="BN15">
        <v>0.0061</v>
      </c>
      <c r="BO15">
        <v>0.0077</v>
      </c>
      <c r="BP15">
        <v>0.0054</v>
      </c>
      <c r="BQ15">
        <v>0.0077</v>
      </c>
      <c r="BR15">
        <v>0.006200000000000001</v>
      </c>
      <c r="BS15">
        <v>0.0097</v>
      </c>
      <c r="BT15">
        <v>0.0098</v>
      </c>
      <c r="BU15">
        <v>0.010100000000000001</v>
      </c>
      <c r="BV15">
        <v>0.004200000000000001</v>
      </c>
      <c r="BW15">
        <v>0.0013000000000000002</v>
      </c>
      <c r="BX15">
        <v>0.0045000000000000005</v>
      </c>
      <c r="BY15">
        <v>0.0071</v>
      </c>
      <c r="BZ15">
        <v>0.007500000000000001</v>
      </c>
      <c r="CA15">
        <v>0.0092</v>
      </c>
      <c r="CB15">
        <v>0.012</v>
      </c>
      <c r="CC15">
        <v>0.0178</v>
      </c>
      <c r="CD15">
        <v>0.0056</v>
      </c>
      <c r="CE15">
        <v>0.006500000000000001</v>
      </c>
      <c r="CF15">
        <v>0.010700000000000001</v>
      </c>
      <c r="CG15">
        <v>0.0125</v>
      </c>
      <c r="CH15">
        <v>0.0119</v>
      </c>
      <c r="CI15">
        <v>0.009600000000000001</v>
      </c>
      <c r="CJ15">
        <v>0.015700000000000002</v>
      </c>
      <c r="CK15">
        <v>0.0129</v>
      </c>
      <c r="CL15">
        <v>0.008400000000000001</v>
      </c>
      <c r="CM15">
        <v>0.0073</v>
      </c>
      <c r="CN15">
        <v>0.007500000000000001</v>
      </c>
      <c r="CO15">
        <v>0.0103</v>
      </c>
      <c r="CP15">
        <v>0.0108</v>
      </c>
      <c r="CQ15">
        <v>0.0106</v>
      </c>
      <c r="CR15">
        <v>0.010100000000000001</v>
      </c>
      <c r="CS15">
        <v>0.0099</v>
      </c>
      <c r="CT15">
        <v>0.0054</v>
      </c>
    </row>
    <row r="16" spans="1:98" ht="12">
      <c r="A16">
        <v>11</v>
      </c>
      <c r="B16">
        <v>72</v>
      </c>
      <c r="C16">
        <v>0.0028</v>
      </c>
      <c r="D16">
        <v>0.0023</v>
      </c>
      <c r="E16">
        <v>0.0066</v>
      </c>
      <c r="F16">
        <v>0.0051</v>
      </c>
      <c r="G16">
        <v>0.006900000000000001</v>
      </c>
      <c r="H16">
        <v>0.0074</v>
      </c>
      <c r="I16">
        <v>0.0067</v>
      </c>
      <c r="J16">
        <v>0.0015</v>
      </c>
      <c r="K16">
        <v>0.0032</v>
      </c>
      <c r="L16">
        <v>0.0092</v>
      </c>
      <c r="M16">
        <v>0.012700000000000001</v>
      </c>
      <c r="N16">
        <v>0.0079</v>
      </c>
      <c r="O16">
        <v>0.0123</v>
      </c>
      <c r="P16">
        <v>0.013900000000000001</v>
      </c>
      <c r="Q16">
        <v>0.007500000000000001</v>
      </c>
      <c r="R16">
        <v>0.0036000000000000003</v>
      </c>
      <c r="S16">
        <v>0.010700000000000001</v>
      </c>
      <c r="T16">
        <v>0.007</v>
      </c>
      <c r="U16">
        <v>0.0122</v>
      </c>
      <c r="V16">
        <v>0.0128</v>
      </c>
      <c r="W16">
        <v>0.0068000000000000005</v>
      </c>
      <c r="X16">
        <v>0.0011</v>
      </c>
      <c r="Y16">
        <v>0.0083</v>
      </c>
      <c r="Z16">
        <v>0.008</v>
      </c>
      <c r="AA16">
        <v>0.0036000000000000003</v>
      </c>
      <c r="AB16">
        <v>0.0073</v>
      </c>
      <c r="AC16">
        <v>0.006900000000000001</v>
      </c>
      <c r="AD16">
        <v>0.006900000000000001</v>
      </c>
      <c r="AE16">
        <v>0.007</v>
      </c>
      <c r="AF16">
        <v>0.0091</v>
      </c>
      <c r="AG16">
        <v>0.0086</v>
      </c>
      <c r="AH16">
        <v>0.0057</v>
      </c>
      <c r="AI16">
        <v>0.006500000000000001</v>
      </c>
      <c r="AJ16">
        <v>0.0053</v>
      </c>
      <c r="AK16">
        <v>0.0006000000000000001</v>
      </c>
      <c r="AL16">
        <v>0.0009000000000000001</v>
      </c>
      <c r="AM16">
        <v>0.010700000000000001</v>
      </c>
      <c r="AN16">
        <v>0.0033</v>
      </c>
      <c r="AO16">
        <v>0.0044</v>
      </c>
      <c r="AP16">
        <v>0.0048000000000000004</v>
      </c>
      <c r="AQ16">
        <v>0.006</v>
      </c>
      <c r="AR16">
        <v>0.0039000000000000003</v>
      </c>
      <c r="AS16">
        <v>0.0014</v>
      </c>
      <c r="AT16">
        <v>0.0028</v>
      </c>
      <c r="AU16">
        <v>0.0005</v>
      </c>
      <c r="AV16">
        <v>0.0011</v>
      </c>
      <c r="AW16">
        <v>0.0039000000000000003</v>
      </c>
      <c r="AX16">
        <v>0.0008</v>
      </c>
      <c r="AY16">
        <v>0.0022</v>
      </c>
      <c r="AZ16">
        <v>0.0024000000000000002</v>
      </c>
      <c r="BA16">
        <v>0.00030000000000000003</v>
      </c>
      <c r="BB16">
        <v>0.0017000000000000001</v>
      </c>
      <c r="BC16">
        <v>0.0023</v>
      </c>
      <c r="BD16">
        <v>0.0004</v>
      </c>
      <c r="BE16">
        <v>0.0068000000000000005</v>
      </c>
      <c r="BF16">
        <v>0.0047</v>
      </c>
      <c r="BG16">
        <v>0.0001</v>
      </c>
      <c r="BH16">
        <v>0.0037</v>
      </c>
      <c r="BI16">
        <v>0.0012000000000000001</v>
      </c>
      <c r="BJ16">
        <v>0.0017000000000000001</v>
      </c>
      <c r="BK16">
        <v>0.0037</v>
      </c>
      <c r="BL16">
        <v>0.0048000000000000004</v>
      </c>
      <c r="BM16">
        <v>0.0061</v>
      </c>
      <c r="BN16">
        <v>0.0056</v>
      </c>
      <c r="BO16">
        <v>0.0078000000000000005</v>
      </c>
      <c r="BP16">
        <v>0.0056</v>
      </c>
      <c r="BQ16">
        <v>0.0077</v>
      </c>
      <c r="BR16">
        <v>0.006</v>
      </c>
      <c r="BS16">
        <v>0.0091</v>
      </c>
      <c r="BT16">
        <v>0.0095</v>
      </c>
      <c r="BU16">
        <v>0.0091</v>
      </c>
      <c r="BV16">
        <v>0.0032</v>
      </c>
      <c r="BW16">
        <v>0.0005</v>
      </c>
      <c r="BX16">
        <v>0.0049</v>
      </c>
      <c r="BY16">
        <v>0.0078000000000000005</v>
      </c>
      <c r="BZ16">
        <v>0.0074</v>
      </c>
      <c r="CA16">
        <v>0.0092</v>
      </c>
      <c r="CB16">
        <v>0.0115</v>
      </c>
      <c r="CC16">
        <v>0.016</v>
      </c>
      <c r="CD16">
        <v>0.0053</v>
      </c>
      <c r="CE16">
        <v>0.0059</v>
      </c>
      <c r="CF16">
        <v>0.0095</v>
      </c>
      <c r="CG16">
        <v>0.0112</v>
      </c>
      <c r="CH16">
        <v>0.0108</v>
      </c>
      <c r="CI16">
        <v>0.0088</v>
      </c>
      <c r="CJ16">
        <v>0.0161</v>
      </c>
      <c r="CK16">
        <v>0.0129</v>
      </c>
      <c r="CL16">
        <v>0.0083</v>
      </c>
      <c r="CM16">
        <v>0.0063</v>
      </c>
      <c r="CN16">
        <v>0.0076</v>
      </c>
      <c r="CO16">
        <v>0.009000000000000001</v>
      </c>
      <c r="CP16">
        <v>0.0105</v>
      </c>
      <c r="CQ16">
        <v>0.0106</v>
      </c>
      <c r="CR16">
        <v>0.009600000000000001</v>
      </c>
      <c r="CS16">
        <v>0.0099</v>
      </c>
      <c r="CT16">
        <v>0.0049</v>
      </c>
    </row>
    <row r="17" spans="1:98" ht="12">
      <c r="A17">
        <v>12</v>
      </c>
      <c r="B17">
        <v>72</v>
      </c>
      <c r="C17">
        <v>0.002</v>
      </c>
      <c r="D17">
        <v>0.0022</v>
      </c>
      <c r="E17">
        <v>0.006200000000000001</v>
      </c>
      <c r="F17">
        <v>0.0053</v>
      </c>
      <c r="G17">
        <v>0.0059</v>
      </c>
      <c r="H17">
        <v>0.0074</v>
      </c>
      <c r="I17">
        <v>0.006</v>
      </c>
      <c r="J17">
        <v>0.0016</v>
      </c>
      <c r="K17">
        <v>0.0036000000000000003</v>
      </c>
      <c r="L17">
        <v>0.0082</v>
      </c>
      <c r="M17">
        <v>0.0122</v>
      </c>
      <c r="N17">
        <v>0.007</v>
      </c>
      <c r="O17">
        <v>0.0118</v>
      </c>
      <c r="P17">
        <v>0.0115</v>
      </c>
      <c r="Q17">
        <v>0.0085</v>
      </c>
      <c r="R17">
        <v>0.0036000000000000003</v>
      </c>
      <c r="S17">
        <v>0.0105</v>
      </c>
      <c r="T17">
        <v>0.0073</v>
      </c>
      <c r="U17">
        <v>0.0114</v>
      </c>
      <c r="V17">
        <v>0.012</v>
      </c>
      <c r="W17">
        <v>0.0068000000000000005</v>
      </c>
      <c r="X17">
        <v>0.0006000000000000001</v>
      </c>
      <c r="Y17">
        <v>0.0083</v>
      </c>
      <c r="Z17">
        <v>0.0073</v>
      </c>
      <c r="AA17">
        <v>0.004</v>
      </c>
      <c r="AB17">
        <v>0.0073</v>
      </c>
      <c r="AC17">
        <v>0.0071</v>
      </c>
      <c r="AD17">
        <v>0.0068000000000000005</v>
      </c>
      <c r="AE17">
        <v>0.0067</v>
      </c>
      <c r="AF17">
        <v>0.0079</v>
      </c>
      <c r="AG17">
        <v>0.0079</v>
      </c>
      <c r="AH17">
        <v>0.0057</v>
      </c>
      <c r="AI17">
        <v>0.0061</v>
      </c>
      <c r="AJ17">
        <v>0.0056</v>
      </c>
      <c r="AK17">
        <v>0.0006000000000000001</v>
      </c>
      <c r="AL17">
        <v>0.0005</v>
      </c>
      <c r="AM17">
        <v>0.010100000000000001</v>
      </c>
      <c r="AN17">
        <v>0.0031000000000000003</v>
      </c>
      <c r="AO17">
        <v>0.0041</v>
      </c>
      <c r="AP17">
        <v>0.004200000000000001</v>
      </c>
      <c r="AQ17">
        <v>0.0061</v>
      </c>
      <c r="AR17">
        <v>0.0038</v>
      </c>
      <c r="AS17">
        <v>0.001</v>
      </c>
      <c r="AT17">
        <v>0.0019</v>
      </c>
      <c r="AU17">
        <v>0.0002</v>
      </c>
      <c r="AV17">
        <v>0.001</v>
      </c>
      <c r="AW17">
        <v>0.0037</v>
      </c>
      <c r="AX17">
        <v>0.0015</v>
      </c>
      <c r="AY17">
        <v>0.0024000000000000002</v>
      </c>
      <c r="AZ17">
        <v>0.0021000000000000003</v>
      </c>
      <c r="BA17">
        <v>0.0001</v>
      </c>
      <c r="BB17">
        <v>0.0013000000000000002</v>
      </c>
      <c r="BC17">
        <v>0.0021000000000000003</v>
      </c>
      <c r="BD17">
        <v>0.001</v>
      </c>
      <c r="BE17">
        <v>0.005200000000000001</v>
      </c>
      <c r="BF17">
        <v>0.004200000000000001</v>
      </c>
      <c r="BG17">
        <v>0.0004</v>
      </c>
      <c r="BH17">
        <v>0.0031000000000000003</v>
      </c>
      <c r="BI17">
        <v>0.0012000000000000001</v>
      </c>
      <c r="BJ17">
        <v>0.0008</v>
      </c>
      <c r="BK17">
        <v>0.0043</v>
      </c>
      <c r="BL17">
        <v>0.0045000000000000005</v>
      </c>
      <c r="BM17">
        <v>0.0064</v>
      </c>
      <c r="BN17">
        <v>0.0057</v>
      </c>
      <c r="BO17">
        <v>0.0071</v>
      </c>
      <c r="BP17">
        <v>0.0067</v>
      </c>
      <c r="BQ17">
        <v>0.0078000000000000005</v>
      </c>
      <c r="BR17">
        <v>0.0051</v>
      </c>
      <c r="BS17">
        <v>0.0089</v>
      </c>
      <c r="BT17">
        <v>0.0094</v>
      </c>
      <c r="BU17">
        <v>0.0083</v>
      </c>
      <c r="BV17">
        <v>0.0038</v>
      </c>
      <c r="BW17">
        <v>0.0007</v>
      </c>
      <c r="BX17">
        <v>0.0051</v>
      </c>
      <c r="BY17">
        <v>0.0066</v>
      </c>
      <c r="BZ17">
        <v>0.0068000000000000005</v>
      </c>
      <c r="CA17">
        <v>0.008400000000000001</v>
      </c>
      <c r="CB17">
        <v>0.011000000000000001</v>
      </c>
      <c r="CC17">
        <v>0.0154</v>
      </c>
      <c r="CD17">
        <v>0.0049</v>
      </c>
      <c r="CE17">
        <v>0.0054</v>
      </c>
      <c r="CF17">
        <v>0.0098</v>
      </c>
      <c r="CG17">
        <v>0.0103</v>
      </c>
      <c r="CH17">
        <v>0.0105</v>
      </c>
      <c r="CI17">
        <v>0.009000000000000001</v>
      </c>
      <c r="CJ17">
        <v>0.0158</v>
      </c>
      <c r="CK17">
        <v>0.0131</v>
      </c>
      <c r="CL17">
        <v>0.0083</v>
      </c>
      <c r="CM17">
        <v>0.0057</v>
      </c>
      <c r="CN17">
        <v>0.0071</v>
      </c>
      <c r="CO17">
        <v>0.0094</v>
      </c>
      <c r="CP17">
        <v>0.0099</v>
      </c>
      <c r="CQ17">
        <v>0.009600000000000001</v>
      </c>
      <c r="CR17">
        <v>0.0095</v>
      </c>
      <c r="CS17">
        <v>0.0088</v>
      </c>
      <c r="CT17">
        <v>0.0053</v>
      </c>
    </row>
    <row r="18" spans="1:98" ht="12">
      <c r="A18">
        <v>13</v>
      </c>
      <c r="B18">
        <v>72</v>
      </c>
      <c r="C18">
        <v>0.0012000000000000001</v>
      </c>
      <c r="D18">
        <v>0.0016</v>
      </c>
      <c r="E18">
        <v>0.0059</v>
      </c>
      <c r="F18">
        <v>0.0047</v>
      </c>
      <c r="G18">
        <v>0.0051</v>
      </c>
      <c r="H18">
        <v>0.0077</v>
      </c>
      <c r="I18">
        <v>0.0058000000000000005</v>
      </c>
      <c r="J18">
        <v>0.0015</v>
      </c>
      <c r="K18">
        <v>0.0038</v>
      </c>
      <c r="L18">
        <v>0.0078000000000000005</v>
      </c>
      <c r="M18">
        <v>0.011600000000000001</v>
      </c>
      <c r="N18">
        <v>0.006</v>
      </c>
      <c r="O18">
        <v>0.0118</v>
      </c>
      <c r="P18">
        <v>0.0109</v>
      </c>
      <c r="Q18">
        <v>0.0085</v>
      </c>
      <c r="R18">
        <v>0.0036000000000000003</v>
      </c>
      <c r="S18">
        <v>0.0106</v>
      </c>
      <c r="T18">
        <v>0.0067</v>
      </c>
      <c r="U18">
        <v>0.011000000000000001</v>
      </c>
      <c r="V18">
        <v>0.012100000000000001</v>
      </c>
      <c r="W18">
        <v>0.007500000000000001</v>
      </c>
      <c r="X18">
        <v>0.0007</v>
      </c>
      <c r="Y18">
        <v>0.0081</v>
      </c>
      <c r="Z18">
        <v>0.0064</v>
      </c>
      <c r="AA18">
        <v>0.0029000000000000002</v>
      </c>
      <c r="AB18">
        <v>0.006500000000000001</v>
      </c>
      <c r="AC18">
        <v>0.0064</v>
      </c>
      <c r="AD18">
        <v>0.006200000000000001</v>
      </c>
      <c r="AE18">
        <v>0.0057</v>
      </c>
      <c r="AF18">
        <v>0.007200000000000001</v>
      </c>
      <c r="AG18">
        <v>0.007200000000000001</v>
      </c>
      <c r="AH18">
        <v>0.0051</v>
      </c>
      <c r="AI18">
        <v>0.0054</v>
      </c>
      <c r="AJ18">
        <v>0.005200000000000001</v>
      </c>
      <c r="AK18">
        <v>0.00030000000000000003</v>
      </c>
      <c r="AL18">
        <v>0.0008</v>
      </c>
      <c r="AM18">
        <v>0.0088</v>
      </c>
      <c r="AN18">
        <v>0.0032</v>
      </c>
      <c r="AO18">
        <v>0.0034000000000000002</v>
      </c>
      <c r="AP18">
        <v>0.004</v>
      </c>
      <c r="AQ18">
        <v>0.0061</v>
      </c>
      <c r="AR18">
        <v>0.0031000000000000003</v>
      </c>
      <c r="AS18">
        <v>0.0014</v>
      </c>
      <c r="AT18">
        <v>0.0014</v>
      </c>
      <c r="AU18">
        <v>0</v>
      </c>
      <c r="AV18">
        <v>0.0012000000000000001</v>
      </c>
      <c r="AW18">
        <v>0.0038</v>
      </c>
      <c r="AX18">
        <v>0.0016</v>
      </c>
      <c r="AY18">
        <v>0.0021000000000000003</v>
      </c>
      <c r="AZ18">
        <v>0.0018000000000000002</v>
      </c>
      <c r="BA18">
        <v>0.0001</v>
      </c>
      <c r="BB18">
        <v>0.0012000000000000001</v>
      </c>
      <c r="BC18">
        <v>0.0008</v>
      </c>
      <c r="BD18">
        <v>0.0005</v>
      </c>
      <c r="BE18">
        <v>0.0039000000000000003</v>
      </c>
      <c r="BF18">
        <v>0.004</v>
      </c>
      <c r="BG18">
        <v>0.0014</v>
      </c>
      <c r="BH18">
        <v>0.0034000000000000002</v>
      </c>
      <c r="BI18">
        <v>0.0009000000000000001</v>
      </c>
      <c r="BJ18">
        <v>0.0009000000000000001</v>
      </c>
      <c r="BK18">
        <v>0.003</v>
      </c>
      <c r="BL18">
        <v>0.0033</v>
      </c>
      <c r="BM18">
        <v>0.005</v>
      </c>
      <c r="BN18">
        <v>0.0059</v>
      </c>
      <c r="BO18">
        <v>0.006200000000000001</v>
      </c>
      <c r="BP18">
        <v>0.0059</v>
      </c>
      <c r="BQ18">
        <v>0.0076</v>
      </c>
      <c r="BR18">
        <v>0.0046</v>
      </c>
      <c r="BS18">
        <v>0.0071</v>
      </c>
      <c r="BT18">
        <v>0.0091</v>
      </c>
      <c r="BU18">
        <v>0.0067</v>
      </c>
      <c r="BV18">
        <v>0.0036000000000000003</v>
      </c>
      <c r="BW18">
        <v>0.0002</v>
      </c>
      <c r="BX18">
        <v>0.0047</v>
      </c>
      <c r="BY18">
        <v>0.0068000000000000005</v>
      </c>
      <c r="BZ18">
        <v>0.0067</v>
      </c>
      <c r="CA18">
        <v>0.0074</v>
      </c>
      <c r="CB18">
        <v>0.0098</v>
      </c>
      <c r="CC18">
        <v>0.011600000000000001</v>
      </c>
      <c r="CD18">
        <v>0.004</v>
      </c>
      <c r="CE18">
        <v>0.0053</v>
      </c>
      <c r="CF18">
        <v>0.01</v>
      </c>
      <c r="CG18">
        <v>0.008700000000000001</v>
      </c>
      <c r="CH18">
        <v>0.010100000000000001</v>
      </c>
      <c r="CI18">
        <v>0.0077</v>
      </c>
      <c r="CJ18">
        <v>0.0146</v>
      </c>
      <c r="CK18">
        <v>0.0122</v>
      </c>
      <c r="CL18">
        <v>0.007</v>
      </c>
      <c r="CM18">
        <v>0.0051</v>
      </c>
      <c r="CN18">
        <v>0.007500000000000001</v>
      </c>
      <c r="CO18">
        <v>0.01</v>
      </c>
      <c r="CP18">
        <v>0.0088</v>
      </c>
      <c r="CQ18">
        <v>0.0098</v>
      </c>
      <c r="CR18">
        <v>0.0088</v>
      </c>
      <c r="CS18">
        <v>0.0074</v>
      </c>
      <c r="CT18">
        <v>0.0043</v>
      </c>
    </row>
    <row r="19" spans="1:98" ht="12">
      <c r="A19">
        <v>14</v>
      </c>
      <c r="B19">
        <v>72</v>
      </c>
      <c r="C19">
        <v>0.0006000000000000001</v>
      </c>
      <c r="D19">
        <v>0.0014</v>
      </c>
      <c r="E19">
        <v>0.0054</v>
      </c>
      <c r="F19">
        <v>0.005</v>
      </c>
      <c r="G19">
        <v>0.0043</v>
      </c>
      <c r="H19">
        <v>0.0073</v>
      </c>
      <c r="I19">
        <v>0.005</v>
      </c>
      <c r="J19">
        <v>0.0012000000000000001</v>
      </c>
      <c r="K19">
        <v>0.0041</v>
      </c>
      <c r="L19">
        <v>0.0081</v>
      </c>
      <c r="M19">
        <v>0.010700000000000001</v>
      </c>
      <c r="N19">
        <v>0.006200000000000001</v>
      </c>
      <c r="O19">
        <v>0.010700000000000001</v>
      </c>
      <c r="P19">
        <v>0.0111</v>
      </c>
      <c r="Q19">
        <v>0.0082</v>
      </c>
      <c r="R19">
        <v>0.0039000000000000003</v>
      </c>
      <c r="S19">
        <v>0.0102</v>
      </c>
      <c r="T19">
        <v>0.0066</v>
      </c>
      <c r="U19">
        <v>0.009600000000000001</v>
      </c>
      <c r="V19">
        <v>0.011600000000000001</v>
      </c>
      <c r="W19">
        <v>0.0079</v>
      </c>
      <c r="X19">
        <v>0.0013000000000000002</v>
      </c>
      <c r="Y19">
        <v>0.0079</v>
      </c>
      <c r="Z19">
        <v>0.0068000000000000005</v>
      </c>
      <c r="AA19">
        <v>0.0022</v>
      </c>
      <c r="AB19">
        <v>0.0067</v>
      </c>
      <c r="AC19">
        <v>0.007200000000000001</v>
      </c>
      <c r="AD19">
        <v>0.005200000000000001</v>
      </c>
      <c r="AE19">
        <v>0.0058000000000000005</v>
      </c>
      <c r="AF19">
        <v>0.0068000000000000005</v>
      </c>
      <c r="AG19">
        <v>0.0067</v>
      </c>
      <c r="AH19">
        <v>0.0058000000000000005</v>
      </c>
      <c r="AI19">
        <v>0.0053</v>
      </c>
      <c r="AJ19">
        <v>0.0057</v>
      </c>
      <c r="AK19">
        <v>0</v>
      </c>
      <c r="AL19">
        <v>0</v>
      </c>
      <c r="AM19">
        <v>0.0081</v>
      </c>
      <c r="AN19">
        <v>0.0022</v>
      </c>
      <c r="AO19">
        <v>0.0035</v>
      </c>
      <c r="AP19">
        <v>0.0033</v>
      </c>
      <c r="AQ19">
        <v>0.005200000000000001</v>
      </c>
      <c r="AR19">
        <v>0.0036000000000000003</v>
      </c>
      <c r="AS19">
        <v>0.0012000000000000001</v>
      </c>
      <c r="AT19">
        <v>0.0009000000000000001</v>
      </c>
      <c r="AU19">
        <v>0.0009000000000000001</v>
      </c>
      <c r="AV19">
        <v>0.0007</v>
      </c>
      <c r="AW19">
        <v>0.0041</v>
      </c>
      <c r="AX19">
        <v>0.0018000000000000002</v>
      </c>
      <c r="AY19">
        <v>0.0027</v>
      </c>
      <c r="AZ19">
        <v>0.0015</v>
      </c>
      <c r="BA19">
        <v>0.0004</v>
      </c>
      <c r="BB19">
        <v>0.0011</v>
      </c>
      <c r="BC19">
        <v>0.0014</v>
      </c>
      <c r="BD19">
        <v>0.00030000000000000003</v>
      </c>
      <c r="BE19">
        <v>0.0031000000000000003</v>
      </c>
      <c r="BF19">
        <v>0.0038</v>
      </c>
      <c r="BG19">
        <v>0.0016</v>
      </c>
      <c r="BH19">
        <v>0.0026000000000000003</v>
      </c>
      <c r="BI19">
        <v>0.0002</v>
      </c>
      <c r="BJ19">
        <v>0.0009000000000000001</v>
      </c>
      <c r="BK19">
        <v>0.0028</v>
      </c>
      <c r="BL19">
        <v>0.0015</v>
      </c>
      <c r="BM19">
        <v>0.004200000000000001</v>
      </c>
      <c r="BN19">
        <v>0.0051</v>
      </c>
      <c r="BO19">
        <v>0.0057</v>
      </c>
      <c r="BP19">
        <v>0.0054</v>
      </c>
      <c r="BQ19">
        <v>0.007200000000000001</v>
      </c>
      <c r="BR19">
        <v>0.0034000000000000002</v>
      </c>
      <c r="BS19">
        <v>0.0064</v>
      </c>
      <c r="BT19">
        <v>0.0077</v>
      </c>
      <c r="BU19">
        <v>0.0044</v>
      </c>
      <c r="BV19">
        <v>0.004200000000000001</v>
      </c>
      <c r="BW19">
        <v>0.0002</v>
      </c>
      <c r="BX19">
        <v>0.0046</v>
      </c>
      <c r="BY19">
        <v>0.0066</v>
      </c>
      <c r="BZ19">
        <v>0.007</v>
      </c>
      <c r="CA19">
        <v>0.0066</v>
      </c>
      <c r="CB19">
        <v>0.0064</v>
      </c>
      <c r="CC19">
        <v>0.0085</v>
      </c>
      <c r="CD19">
        <v>0.0038</v>
      </c>
      <c r="CE19">
        <v>0.0051</v>
      </c>
      <c r="CF19">
        <v>0.0092</v>
      </c>
      <c r="CG19">
        <v>0.0079</v>
      </c>
      <c r="CH19">
        <v>0.0095</v>
      </c>
      <c r="CI19">
        <v>0.0071</v>
      </c>
      <c r="CJ19">
        <v>0.0125</v>
      </c>
      <c r="CK19">
        <v>0.011300000000000001</v>
      </c>
      <c r="CL19">
        <v>0.006500000000000001</v>
      </c>
      <c r="CM19">
        <v>0.0045000000000000005</v>
      </c>
      <c r="CN19">
        <v>0.0078000000000000005</v>
      </c>
      <c r="CO19">
        <v>0.0092</v>
      </c>
      <c r="CP19">
        <v>0.0081</v>
      </c>
      <c r="CQ19">
        <v>0.009300000000000001</v>
      </c>
      <c r="CR19">
        <v>0.0081</v>
      </c>
      <c r="CS19">
        <v>0.0061</v>
      </c>
      <c r="CT19">
        <v>0.0039000000000000003</v>
      </c>
    </row>
    <row r="20" spans="1:98" ht="12">
      <c r="A20">
        <v>15</v>
      </c>
      <c r="B20">
        <v>72</v>
      </c>
      <c r="C20">
        <v>0.0007</v>
      </c>
      <c r="D20">
        <v>0.0017000000000000001</v>
      </c>
      <c r="E20">
        <v>0.0047</v>
      </c>
      <c r="F20">
        <v>0.005200000000000001</v>
      </c>
      <c r="G20">
        <v>0.0039000000000000003</v>
      </c>
      <c r="H20">
        <v>0.0071</v>
      </c>
      <c r="I20">
        <v>0.004200000000000001</v>
      </c>
      <c r="J20">
        <v>0.0016</v>
      </c>
      <c r="K20">
        <v>0.0041</v>
      </c>
      <c r="L20">
        <v>0.0079</v>
      </c>
      <c r="M20">
        <v>0.0098</v>
      </c>
      <c r="N20">
        <v>0.006200000000000001</v>
      </c>
      <c r="O20">
        <v>0.010100000000000001</v>
      </c>
      <c r="P20">
        <v>0.010700000000000001</v>
      </c>
      <c r="Q20">
        <v>0.0083</v>
      </c>
      <c r="R20">
        <v>0.0041</v>
      </c>
      <c r="S20">
        <v>0.0099</v>
      </c>
      <c r="T20">
        <v>0.0068000000000000005</v>
      </c>
      <c r="U20">
        <v>0.0091</v>
      </c>
      <c r="V20">
        <v>0.0115</v>
      </c>
      <c r="W20">
        <v>0.0073</v>
      </c>
      <c r="X20">
        <v>0.0009000000000000001</v>
      </c>
      <c r="Y20">
        <v>0.0068000000000000005</v>
      </c>
      <c r="Z20">
        <v>0.006200000000000001</v>
      </c>
      <c r="AA20">
        <v>0.0015</v>
      </c>
      <c r="AB20">
        <v>0.006</v>
      </c>
      <c r="AC20">
        <v>0.007</v>
      </c>
      <c r="AD20">
        <v>0.004200000000000001</v>
      </c>
      <c r="AE20">
        <v>0.0055000000000000005</v>
      </c>
      <c r="AF20">
        <v>0.006</v>
      </c>
      <c r="AG20">
        <v>0.0064</v>
      </c>
      <c r="AH20">
        <v>0.0048000000000000004</v>
      </c>
      <c r="AI20">
        <v>0.0053</v>
      </c>
      <c r="AJ20">
        <v>0.005</v>
      </c>
      <c r="AK20">
        <v>0.0006000000000000001</v>
      </c>
      <c r="AL20">
        <v>0.0009000000000000001</v>
      </c>
      <c r="AM20">
        <v>0.0078000000000000005</v>
      </c>
      <c r="AN20">
        <v>0.0019</v>
      </c>
      <c r="AO20">
        <v>0.0021000000000000003</v>
      </c>
      <c r="AP20">
        <v>0.0027</v>
      </c>
      <c r="AQ20">
        <v>0.005</v>
      </c>
      <c r="AR20">
        <v>0.0035</v>
      </c>
      <c r="AS20">
        <v>0.001</v>
      </c>
      <c r="AT20">
        <v>0.0002</v>
      </c>
      <c r="AU20">
        <v>0.0002</v>
      </c>
      <c r="AV20">
        <v>0.0001</v>
      </c>
      <c r="AW20">
        <v>0.0043</v>
      </c>
      <c r="AX20">
        <v>0.0021000000000000003</v>
      </c>
      <c r="AY20">
        <v>0.0013000000000000002</v>
      </c>
      <c r="AZ20">
        <v>0.0019</v>
      </c>
      <c r="BA20">
        <v>0</v>
      </c>
      <c r="BB20">
        <v>0.0011</v>
      </c>
      <c r="BC20">
        <v>0.001</v>
      </c>
      <c r="BD20">
        <v>0</v>
      </c>
      <c r="BE20">
        <v>0.0031000000000000003</v>
      </c>
      <c r="BF20">
        <v>0.0033</v>
      </c>
      <c r="BG20">
        <v>0.0023</v>
      </c>
      <c r="BH20">
        <v>0.0025</v>
      </c>
      <c r="BI20">
        <v>0.0006000000000000001</v>
      </c>
      <c r="BJ20">
        <v>0</v>
      </c>
      <c r="BK20">
        <v>0.0024000000000000002</v>
      </c>
      <c r="BL20">
        <v>0.0005</v>
      </c>
      <c r="BM20">
        <v>0.0037</v>
      </c>
      <c r="BN20">
        <v>0.0041</v>
      </c>
      <c r="BO20">
        <v>0.0054</v>
      </c>
      <c r="BP20">
        <v>0.0059</v>
      </c>
      <c r="BQ20">
        <v>0.0073</v>
      </c>
      <c r="BR20">
        <v>0.0035</v>
      </c>
      <c r="BS20">
        <v>0.005</v>
      </c>
      <c r="BT20">
        <v>0.0074</v>
      </c>
      <c r="BU20">
        <v>0.0025</v>
      </c>
      <c r="BV20">
        <v>0.0032</v>
      </c>
      <c r="BW20">
        <v>0.0004</v>
      </c>
      <c r="BX20">
        <v>0.004200000000000001</v>
      </c>
      <c r="BY20">
        <v>0.0067</v>
      </c>
      <c r="BZ20">
        <v>0.0067</v>
      </c>
      <c r="CA20">
        <v>0.0059</v>
      </c>
      <c r="CB20">
        <v>0.0058000000000000005</v>
      </c>
      <c r="CC20">
        <v>0.0061</v>
      </c>
      <c r="CD20">
        <v>0.0029000000000000002</v>
      </c>
      <c r="CE20">
        <v>0.005200000000000001</v>
      </c>
      <c r="CF20">
        <v>0.0091</v>
      </c>
      <c r="CG20">
        <v>0.007</v>
      </c>
      <c r="CH20">
        <v>0.0082</v>
      </c>
      <c r="CI20">
        <v>0.006200000000000001</v>
      </c>
      <c r="CJ20">
        <v>0.0109</v>
      </c>
      <c r="CK20">
        <v>0.0106</v>
      </c>
      <c r="CL20">
        <v>0.006</v>
      </c>
      <c r="CM20">
        <v>0.004200000000000001</v>
      </c>
      <c r="CN20">
        <v>0.0085</v>
      </c>
      <c r="CO20">
        <v>0.008400000000000001</v>
      </c>
      <c r="CP20">
        <v>0.0079</v>
      </c>
      <c r="CQ20">
        <v>0.008400000000000001</v>
      </c>
      <c r="CR20">
        <v>0.007200000000000001</v>
      </c>
      <c r="CS20">
        <v>0.0046</v>
      </c>
      <c r="CT20">
        <v>0.0037</v>
      </c>
    </row>
    <row r="21" spans="1:98" ht="12">
      <c r="A21">
        <v>16</v>
      </c>
      <c r="B21">
        <v>72</v>
      </c>
      <c r="C21">
        <v>0.0011</v>
      </c>
      <c r="D21">
        <v>0.00030000000000000003</v>
      </c>
      <c r="E21">
        <v>0.0049</v>
      </c>
      <c r="F21">
        <v>0.0054</v>
      </c>
      <c r="G21">
        <v>0.004</v>
      </c>
      <c r="H21">
        <v>0.005200000000000001</v>
      </c>
      <c r="I21">
        <v>0.004</v>
      </c>
      <c r="J21">
        <v>0.0016</v>
      </c>
      <c r="K21">
        <v>0.0048000000000000004</v>
      </c>
      <c r="L21">
        <v>0.0068000000000000005</v>
      </c>
      <c r="M21">
        <v>0.010700000000000001</v>
      </c>
      <c r="N21">
        <v>0.006</v>
      </c>
      <c r="O21">
        <v>0.0105</v>
      </c>
      <c r="P21">
        <v>0.010700000000000001</v>
      </c>
      <c r="Q21">
        <v>0.0081</v>
      </c>
      <c r="R21">
        <v>0.004</v>
      </c>
      <c r="S21">
        <v>0.009600000000000001</v>
      </c>
      <c r="T21">
        <v>0.0068000000000000005</v>
      </c>
      <c r="U21">
        <v>0.0086</v>
      </c>
      <c r="V21">
        <v>0.0106</v>
      </c>
      <c r="W21">
        <v>0.0071</v>
      </c>
      <c r="X21">
        <v>0.0009000000000000001</v>
      </c>
      <c r="Y21">
        <v>0.0073</v>
      </c>
      <c r="Z21">
        <v>0.006500000000000001</v>
      </c>
      <c r="AA21">
        <v>0.001</v>
      </c>
      <c r="AB21">
        <v>0.007200000000000001</v>
      </c>
      <c r="AC21">
        <v>0.007</v>
      </c>
      <c r="AD21">
        <v>0.0032</v>
      </c>
      <c r="AE21">
        <v>0.0043</v>
      </c>
      <c r="AF21">
        <v>0.0058000000000000005</v>
      </c>
      <c r="AG21">
        <v>0.0064</v>
      </c>
      <c r="AH21">
        <v>0.0049</v>
      </c>
      <c r="AI21">
        <v>0.005</v>
      </c>
      <c r="AJ21">
        <v>0.0055000000000000005</v>
      </c>
      <c r="AK21">
        <v>0.0008</v>
      </c>
      <c r="AL21">
        <v>0.0008</v>
      </c>
      <c r="AM21">
        <v>0.007</v>
      </c>
      <c r="AN21">
        <v>0.0013000000000000002</v>
      </c>
      <c r="AO21">
        <v>0.0009000000000000001</v>
      </c>
      <c r="AP21">
        <v>0.0018000000000000002</v>
      </c>
      <c r="AQ21">
        <v>0.0051</v>
      </c>
      <c r="AR21">
        <v>0.0035</v>
      </c>
      <c r="AS21">
        <v>0.0009000000000000001</v>
      </c>
      <c r="AT21">
        <v>0</v>
      </c>
      <c r="AU21">
        <v>0.0008</v>
      </c>
      <c r="AV21">
        <v>0.0007</v>
      </c>
      <c r="AW21">
        <v>0.0041</v>
      </c>
      <c r="AX21">
        <v>0.0013000000000000002</v>
      </c>
      <c r="AY21">
        <v>0.0012000000000000001</v>
      </c>
      <c r="AZ21">
        <v>0.0014</v>
      </c>
      <c r="BA21">
        <v>0.0002</v>
      </c>
      <c r="BB21">
        <v>0.0008</v>
      </c>
      <c r="BC21">
        <v>0.0005</v>
      </c>
      <c r="BD21">
        <v>0.0007</v>
      </c>
      <c r="BE21">
        <v>0.0016</v>
      </c>
      <c r="BF21">
        <v>0.0028</v>
      </c>
      <c r="BG21">
        <v>0.0014</v>
      </c>
      <c r="BH21">
        <v>0.0023</v>
      </c>
      <c r="BI21">
        <v>0</v>
      </c>
      <c r="BJ21">
        <v>0</v>
      </c>
      <c r="BK21">
        <v>0.0014</v>
      </c>
      <c r="BL21">
        <v>0.0001</v>
      </c>
      <c r="BM21">
        <v>0.0028</v>
      </c>
      <c r="BN21">
        <v>0.0035</v>
      </c>
      <c r="BO21">
        <v>0.0053</v>
      </c>
      <c r="BP21">
        <v>0.0063</v>
      </c>
      <c r="BQ21">
        <v>0.0063</v>
      </c>
      <c r="BR21">
        <v>0.0024000000000000002</v>
      </c>
      <c r="BS21">
        <v>0.0035</v>
      </c>
      <c r="BT21">
        <v>0.0067</v>
      </c>
      <c r="BU21">
        <v>0</v>
      </c>
      <c r="BV21">
        <v>0.0031000000000000003</v>
      </c>
      <c r="BW21">
        <v>0.00030000000000000003</v>
      </c>
      <c r="BX21">
        <v>0.004</v>
      </c>
      <c r="BY21">
        <v>0.0063</v>
      </c>
      <c r="BZ21">
        <v>0.006500000000000001</v>
      </c>
      <c r="CA21">
        <v>0.0049</v>
      </c>
      <c r="CB21">
        <v>0.0044</v>
      </c>
      <c r="CC21">
        <v>0.0034000000000000002</v>
      </c>
      <c r="CD21">
        <v>0.0019</v>
      </c>
      <c r="CE21">
        <v>0.0057</v>
      </c>
      <c r="CF21">
        <v>0.0085</v>
      </c>
      <c r="CG21">
        <v>0.0067</v>
      </c>
      <c r="CH21">
        <v>0.006500000000000001</v>
      </c>
      <c r="CI21">
        <v>0.0047</v>
      </c>
      <c r="CJ21">
        <v>0.0082</v>
      </c>
      <c r="CK21">
        <v>0.0102</v>
      </c>
      <c r="CL21">
        <v>0.005</v>
      </c>
      <c r="CM21">
        <v>0.004</v>
      </c>
      <c r="CN21">
        <v>0.007500000000000001</v>
      </c>
      <c r="CO21">
        <v>0.008400000000000001</v>
      </c>
      <c r="CP21">
        <v>0.0076</v>
      </c>
      <c r="CQ21">
        <v>0.0073</v>
      </c>
      <c r="CR21">
        <v>0.0063</v>
      </c>
      <c r="CS21">
        <v>0.0031000000000000003</v>
      </c>
      <c r="CT21">
        <v>0.0036000000000000003</v>
      </c>
    </row>
    <row r="22" spans="1:98" ht="12">
      <c r="A22">
        <v>17</v>
      </c>
      <c r="B22">
        <v>72</v>
      </c>
      <c r="C22">
        <v>0.002</v>
      </c>
      <c r="D22">
        <v>0.0001</v>
      </c>
      <c r="E22">
        <v>0.0048000000000000004</v>
      </c>
      <c r="F22">
        <v>0.0054</v>
      </c>
      <c r="G22">
        <v>0.0034000000000000002</v>
      </c>
      <c r="H22">
        <v>0.0035</v>
      </c>
      <c r="I22">
        <v>0.0027</v>
      </c>
      <c r="J22">
        <v>0.0014</v>
      </c>
      <c r="K22">
        <v>0.0047</v>
      </c>
      <c r="L22">
        <v>0.0066</v>
      </c>
      <c r="M22">
        <v>0.010400000000000001</v>
      </c>
      <c r="N22">
        <v>0.005200000000000001</v>
      </c>
      <c r="O22">
        <v>0.0098</v>
      </c>
      <c r="P22">
        <v>0.0109</v>
      </c>
      <c r="Q22">
        <v>0.0076</v>
      </c>
      <c r="R22">
        <v>0.0041</v>
      </c>
      <c r="S22">
        <v>0.0095</v>
      </c>
      <c r="T22">
        <v>0.0078000000000000005</v>
      </c>
      <c r="U22">
        <v>0.0094</v>
      </c>
      <c r="V22">
        <v>0.0108</v>
      </c>
      <c r="W22">
        <v>0.0079</v>
      </c>
      <c r="X22">
        <v>0.0013000000000000002</v>
      </c>
      <c r="Y22">
        <v>0.007</v>
      </c>
      <c r="Z22">
        <v>0.0059</v>
      </c>
      <c r="AA22">
        <v>0</v>
      </c>
      <c r="AB22">
        <v>0.006900000000000001</v>
      </c>
      <c r="AC22">
        <v>0.006</v>
      </c>
      <c r="AD22">
        <v>0.0029000000000000002</v>
      </c>
      <c r="AE22">
        <v>0.0037</v>
      </c>
      <c r="AF22">
        <v>0.0068000000000000005</v>
      </c>
      <c r="AG22">
        <v>0.0066</v>
      </c>
      <c r="AH22">
        <v>0.0047</v>
      </c>
      <c r="AI22">
        <v>0.0054</v>
      </c>
      <c r="AJ22">
        <v>0.004200000000000001</v>
      </c>
      <c r="AK22">
        <v>0.0009000000000000001</v>
      </c>
      <c r="AL22">
        <v>0.0005</v>
      </c>
      <c r="AM22">
        <v>0.0071</v>
      </c>
      <c r="AN22">
        <v>0.0009000000000000001</v>
      </c>
      <c r="AO22">
        <v>0</v>
      </c>
      <c r="AP22">
        <v>0.0018000000000000002</v>
      </c>
      <c r="AQ22">
        <v>0.0049</v>
      </c>
      <c r="AR22">
        <v>0.0028</v>
      </c>
      <c r="AS22">
        <v>0.0006000000000000001</v>
      </c>
      <c r="AT22">
        <v>0.0002</v>
      </c>
      <c r="AU22">
        <v>0.0005</v>
      </c>
      <c r="AV22">
        <v>0.0004</v>
      </c>
      <c r="AW22">
        <v>0.004200000000000001</v>
      </c>
      <c r="AX22">
        <v>0.0014</v>
      </c>
      <c r="AY22">
        <v>0.0014</v>
      </c>
      <c r="AZ22">
        <v>0.0012000000000000001</v>
      </c>
      <c r="BA22">
        <v>0.001</v>
      </c>
      <c r="BB22">
        <v>0.0011</v>
      </c>
      <c r="BC22">
        <v>0.0001</v>
      </c>
      <c r="BD22">
        <v>0.0002</v>
      </c>
      <c r="BE22">
        <v>0.0022</v>
      </c>
      <c r="BF22">
        <v>0.0024000000000000002</v>
      </c>
      <c r="BG22">
        <v>0.0011</v>
      </c>
      <c r="BH22">
        <v>0.0026000000000000003</v>
      </c>
      <c r="BI22">
        <v>0.0007</v>
      </c>
      <c r="BJ22">
        <v>0</v>
      </c>
      <c r="BK22">
        <v>0</v>
      </c>
      <c r="BL22">
        <v>0</v>
      </c>
      <c r="BM22">
        <v>0.0021000000000000003</v>
      </c>
      <c r="BN22">
        <v>0.0035</v>
      </c>
      <c r="BO22">
        <v>0.0055000000000000005</v>
      </c>
      <c r="BP22">
        <v>0.0055000000000000005</v>
      </c>
      <c r="BQ22">
        <v>0.0057</v>
      </c>
      <c r="BR22">
        <v>0.0025</v>
      </c>
      <c r="BS22">
        <v>0.0024000000000000002</v>
      </c>
      <c r="BT22">
        <v>0.0061</v>
      </c>
      <c r="BU22">
        <v>0</v>
      </c>
      <c r="BV22">
        <v>0.0036000000000000003</v>
      </c>
      <c r="BW22">
        <v>0</v>
      </c>
      <c r="BX22">
        <v>0.0036000000000000003</v>
      </c>
      <c r="BY22">
        <v>0.0066</v>
      </c>
      <c r="BZ22">
        <v>0.0061</v>
      </c>
      <c r="CA22">
        <v>0.0041</v>
      </c>
      <c r="CB22">
        <v>0.0033</v>
      </c>
      <c r="CC22">
        <v>0.0032</v>
      </c>
      <c r="CD22">
        <v>0.0019</v>
      </c>
      <c r="CE22">
        <v>0.0057</v>
      </c>
      <c r="CF22">
        <v>0.007200000000000001</v>
      </c>
      <c r="CG22">
        <v>0.007200000000000001</v>
      </c>
      <c r="CH22">
        <v>0.007</v>
      </c>
      <c r="CI22">
        <v>0.0033</v>
      </c>
      <c r="CJ22">
        <v>0.0088</v>
      </c>
      <c r="CK22">
        <v>0.0098</v>
      </c>
      <c r="CL22">
        <v>0.0044</v>
      </c>
      <c r="CM22">
        <v>0.0036000000000000003</v>
      </c>
      <c r="CN22">
        <v>0.007200000000000001</v>
      </c>
      <c r="CO22">
        <v>0.007500000000000001</v>
      </c>
      <c r="CP22">
        <v>0.0078000000000000005</v>
      </c>
      <c r="CQ22">
        <v>0.0068000000000000005</v>
      </c>
      <c r="CR22">
        <v>0.0063</v>
      </c>
      <c r="CS22">
        <v>0.0041</v>
      </c>
      <c r="CT22">
        <v>0.003</v>
      </c>
    </row>
    <row r="23" spans="1:98" ht="12">
      <c r="A23">
        <v>18</v>
      </c>
      <c r="B23">
        <v>72</v>
      </c>
      <c r="C23">
        <v>0.003</v>
      </c>
      <c r="D23">
        <v>0.00030000000000000003</v>
      </c>
      <c r="E23">
        <v>0.0046</v>
      </c>
      <c r="F23">
        <v>0.0045000000000000005</v>
      </c>
      <c r="G23">
        <v>0.0037</v>
      </c>
      <c r="H23">
        <v>0.0022</v>
      </c>
      <c r="I23">
        <v>0.0024000000000000002</v>
      </c>
      <c r="J23">
        <v>0.0011</v>
      </c>
      <c r="K23">
        <v>0.0036000000000000003</v>
      </c>
      <c r="L23">
        <v>0.0066</v>
      </c>
      <c r="M23">
        <v>0.0103</v>
      </c>
      <c r="N23">
        <v>0.0048000000000000004</v>
      </c>
      <c r="O23">
        <v>0.0089</v>
      </c>
      <c r="P23">
        <v>0.0115</v>
      </c>
      <c r="Q23">
        <v>0.007500000000000001</v>
      </c>
      <c r="R23">
        <v>0.004</v>
      </c>
      <c r="S23">
        <v>0.0095</v>
      </c>
      <c r="T23">
        <v>0.006500000000000001</v>
      </c>
      <c r="U23">
        <v>0.0091</v>
      </c>
      <c r="V23">
        <v>0.011000000000000001</v>
      </c>
      <c r="W23">
        <v>0.0077</v>
      </c>
      <c r="X23">
        <v>0.0013000000000000002</v>
      </c>
      <c r="Y23">
        <v>0.0074</v>
      </c>
      <c r="Z23">
        <v>0.0059</v>
      </c>
      <c r="AA23">
        <v>0.0011</v>
      </c>
      <c r="AB23">
        <v>0.007200000000000001</v>
      </c>
      <c r="AC23">
        <v>0.0061</v>
      </c>
      <c r="AD23">
        <v>0.0028</v>
      </c>
      <c r="AE23">
        <v>0.0031000000000000003</v>
      </c>
      <c r="AF23">
        <v>0.007200000000000001</v>
      </c>
      <c r="AG23">
        <v>0.0064</v>
      </c>
      <c r="AH23">
        <v>0.005</v>
      </c>
      <c r="AI23">
        <v>0.0058000000000000005</v>
      </c>
      <c r="AJ23">
        <v>0.0038</v>
      </c>
      <c r="AK23">
        <v>0.0007</v>
      </c>
      <c r="AL23">
        <v>0.0001</v>
      </c>
      <c r="AM23">
        <v>0.008</v>
      </c>
      <c r="AN23">
        <v>0</v>
      </c>
      <c r="AO23">
        <v>0.0001</v>
      </c>
      <c r="AP23">
        <v>0.0017000000000000001</v>
      </c>
      <c r="AQ23">
        <v>0.0047</v>
      </c>
      <c r="AR23">
        <v>0.0032</v>
      </c>
      <c r="AS23">
        <v>0</v>
      </c>
      <c r="AT23">
        <v>0.0001</v>
      </c>
      <c r="AU23">
        <v>0.0002</v>
      </c>
      <c r="AV23">
        <v>0.0002</v>
      </c>
      <c r="AW23">
        <v>0.0034000000000000002</v>
      </c>
      <c r="AX23">
        <v>0.0004</v>
      </c>
      <c r="AY23">
        <v>0.0014</v>
      </c>
      <c r="AZ23">
        <v>0.0012000000000000001</v>
      </c>
      <c r="BA23">
        <v>0.0009000000000000001</v>
      </c>
      <c r="BB23">
        <v>0.0007</v>
      </c>
      <c r="BC23">
        <v>0</v>
      </c>
      <c r="BD23">
        <v>0.0011</v>
      </c>
      <c r="BE23">
        <v>0.0043</v>
      </c>
      <c r="BF23">
        <v>0.0024000000000000002</v>
      </c>
      <c r="BG23">
        <v>0.001</v>
      </c>
      <c r="BH23">
        <v>0.0018000000000000002</v>
      </c>
      <c r="BI23">
        <v>0.0008</v>
      </c>
      <c r="BJ23">
        <v>0.00030000000000000003</v>
      </c>
      <c r="BK23">
        <v>0.0008</v>
      </c>
      <c r="BL23">
        <v>0.0013000000000000002</v>
      </c>
      <c r="BM23">
        <v>0.004</v>
      </c>
      <c r="BN23">
        <v>0.0037</v>
      </c>
      <c r="BO23">
        <v>0.006500000000000001</v>
      </c>
      <c r="BP23">
        <v>0.006</v>
      </c>
      <c r="BQ23">
        <v>0.0054</v>
      </c>
      <c r="BR23">
        <v>0.0031000000000000003</v>
      </c>
      <c r="BS23">
        <v>0.0043</v>
      </c>
      <c r="BT23">
        <v>0.0081</v>
      </c>
      <c r="BU23">
        <v>0.0019</v>
      </c>
      <c r="BV23">
        <v>0.0034000000000000002</v>
      </c>
      <c r="BW23">
        <v>0.001</v>
      </c>
      <c r="BX23">
        <v>0.0036000000000000003</v>
      </c>
      <c r="BY23">
        <v>0.0058000000000000005</v>
      </c>
      <c r="BZ23">
        <v>0.0064</v>
      </c>
      <c r="CA23">
        <v>0.0044</v>
      </c>
      <c r="CB23">
        <v>0.0048000000000000004</v>
      </c>
      <c r="CC23">
        <v>0.0082</v>
      </c>
      <c r="CD23">
        <v>0.0032</v>
      </c>
      <c r="CE23">
        <v>0.0048000000000000004</v>
      </c>
      <c r="CF23">
        <v>0.0061</v>
      </c>
      <c r="CG23">
        <v>0.0071</v>
      </c>
      <c r="CH23">
        <v>0.006900000000000001</v>
      </c>
      <c r="CI23">
        <v>0.0045000000000000005</v>
      </c>
      <c r="CJ23">
        <v>0.0094</v>
      </c>
      <c r="CK23">
        <v>0.0102</v>
      </c>
      <c r="CL23">
        <v>0.005200000000000001</v>
      </c>
      <c r="CM23">
        <v>0.004200000000000001</v>
      </c>
      <c r="CN23">
        <v>0.0064</v>
      </c>
      <c r="CO23">
        <v>0.006200000000000001</v>
      </c>
      <c r="CP23">
        <v>0.0082</v>
      </c>
      <c r="CQ23">
        <v>0.006500000000000001</v>
      </c>
      <c r="CR23">
        <v>0.0068000000000000005</v>
      </c>
      <c r="CS23">
        <v>0.0049</v>
      </c>
      <c r="CT23">
        <v>0.0031000000000000003</v>
      </c>
    </row>
    <row r="24" spans="1:98" ht="12">
      <c r="A24">
        <v>19</v>
      </c>
      <c r="B24">
        <v>72</v>
      </c>
      <c r="C24">
        <v>0.003</v>
      </c>
      <c r="D24">
        <v>0.00030000000000000003</v>
      </c>
      <c r="E24">
        <v>0.0039000000000000003</v>
      </c>
      <c r="F24">
        <v>0.0039000000000000003</v>
      </c>
      <c r="G24">
        <v>0.0036000000000000003</v>
      </c>
      <c r="H24">
        <v>0.0008</v>
      </c>
      <c r="I24">
        <v>0.0018000000000000002</v>
      </c>
      <c r="J24">
        <v>0.001</v>
      </c>
      <c r="K24">
        <v>0.0033</v>
      </c>
      <c r="L24">
        <v>0.0061</v>
      </c>
      <c r="M24">
        <v>0.0088</v>
      </c>
      <c r="N24">
        <v>0.0044</v>
      </c>
      <c r="O24">
        <v>0.008700000000000001</v>
      </c>
      <c r="P24">
        <v>0.010700000000000001</v>
      </c>
      <c r="Q24">
        <v>0.0077</v>
      </c>
      <c r="R24">
        <v>0.0037</v>
      </c>
      <c r="S24">
        <v>0.0081</v>
      </c>
      <c r="T24">
        <v>0.0048000000000000004</v>
      </c>
      <c r="U24">
        <v>0.0078000000000000005</v>
      </c>
      <c r="V24">
        <v>0.010100000000000001</v>
      </c>
      <c r="W24">
        <v>0.0064</v>
      </c>
      <c r="X24">
        <v>0.00030000000000000003</v>
      </c>
      <c r="Y24">
        <v>0.0061</v>
      </c>
      <c r="Z24">
        <v>0.0049</v>
      </c>
      <c r="AA24">
        <v>0.0019</v>
      </c>
      <c r="AB24">
        <v>0.0063</v>
      </c>
      <c r="AC24">
        <v>0.0049</v>
      </c>
      <c r="AD24">
        <v>0.0029000000000000002</v>
      </c>
      <c r="AE24">
        <v>0.002</v>
      </c>
      <c r="AF24">
        <v>0.006</v>
      </c>
      <c r="AG24">
        <v>0.0053</v>
      </c>
      <c r="AH24">
        <v>0.0033</v>
      </c>
      <c r="AI24">
        <v>0.005</v>
      </c>
      <c r="AJ24">
        <v>0.0028</v>
      </c>
      <c r="AK24">
        <v>0.0016</v>
      </c>
      <c r="AL24">
        <v>0.0004</v>
      </c>
      <c r="AM24">
        <v>0.0067</v>
      </c>
      <c r="AN24">
        <v>0.0011</v>
      </c>
      <c r="AO24">
        <v>0.0005</v>
      </c>
      <c r="AP24">
        <v>0.0026000000000000003</v>
      </c>
      <c r="AQ24">
        <v>0.0035</v>
      </c>
      <c r="AR24">
        <v>0.0025</v>
      </c>
      <c r="AS24">
        <v>0.0028</v>
      </c>
      <c r="AT24">
        <v>0.0013000000000000002</v>
      </c>
      <c r="AU24">
        <v>0.0024000000000000002</v>
      </c>
      <c r="AV24">
        <v>0.0006000000000000001</v>
      </c>
      <c r="AW24">
        <v>0.0031000000000000003</v>
      </c>
      <c r="AX24">
        <v>0.0005</v>
      </c>
      <c r="AY24">
        <v>0.0014</v>
      </c>
      <c r="AZ24">
        <v>0.0014</v>
      </c>
      <c r="BA24">
        <v>0.002</v>
      </c>
      <c r="BB24">
        <v>0.0007</v>
      </c>
      <c r="BC24">
        <v>0.0011</v>
      </c>
      <c r="BD24">
        <v>0.0011</v>
      </c>
      <c r="BE24">
        <v>0.0051</v>
      </c>
      <c r="BF24">
        <v>0.0024000000000000002</v>
      </c>
      <c r="BG24">
        <v>0.0006000000000000001</v>
      </c>
      <c r="BH24">
        <v>0.0017000000000000001</v>
      </c>
      <c r="BI24">
        <v>0.0019</v>
      </c>
      <c r="BJ24">
        <v>0.0021000000000000003</v>
      </c>
      <c r="BK24">
        <v>0.0024000000000000002</v>
      </c>
      <c r="BL24">
        <v>0.0022</v>
      </c>
      <c r="BM24">
        <v>0.0026000000000000003</v>
      </c>
      <c r="BN24">
        <v>0.0031000000000000003</v>
      </c>
      <c r="BO24">
        <v>0.006</v>
      </c>
      <c r="BP24">
        <v>0.0061</v>
      </c>
      <c r="BQ24">
        <v>0.0049</v>
      </c>
      <c r="BR24">
        <v>0.003</v>
      </c>
      <c r="BS24">
        <v>0.003</v>
      </c>
      <c r="BT24">
        <v>0.0077</v>
      </c>
      <c r="BU24">
        <v>0.0026000000000000003</v>
      </c>
      <c r="BV24">
        <v>0.0029000000000000002</v>
      </c>
      <c r="BW24">
        <v>0.0007</v>
      </c>
      <c r="BX24">
        <v>0.0032</v>
      </c>
      <c r="BY24">
        <v>0.0048000000000000004</v>
      </c>
      <c r="BZ24">
        <v>0.0058000000000000005</v>
      </c>
      <c r="CA24">
        <v>0.0037</v>
      </c>
      <c r="CB24">
        <v>0.0051</v>
      </c>
      <c r="CC24">
        <v>0.0103</v>
      </c>
      <c r="CD24">
        <v>0.0026000000000000003</v>
      </c>
      <c r="CE24">
        <v>0.0044</v>
      </c>
      <c r="CF24">
        <v>0.0053</v>
      </c>
      <c r="CG24">
        <v>0.0063</v>
      </c>
      <c r="CH24">
        <v>0.006</v>
      </c>
      <c r="CI24">
        <v>0.0037</v>
      </c>
      <c r="CJ24">
        <v>0.0083</v>
      </c>
      <c r="CK24">
        <v>0.009600000000000001</v>
      </c>
      <c r="CL24">
        <v>0.0061</v>
      </c>
      <c r="CM24">
        <v>0.0041</v>
      </c>
      <c r="CN24">
        <v>0.0055000000000000005</v>
      </c>
      <c r="CO24">
        <v>0.0053</v>
      </c>
      <c r="CP24">
        <v>0.0074</v>
      </c>
      <c r="CQ24">
        <v>0.0061</v>
      </c>
      <c r="CR24">
        <v>0.0064</v>
      </c>
      <c r="CS24">
        <v>0.005200000000000001</v>
      </c>
      <c r="CT24">
        <v>0.0033</v>
      </c>
    </row>
    <row r="25" spans="1:98" ht="12">
      <c r="A25">
        <v>20</v>
      </c>
      <c r="B25">
        <v>72</v>
      </c>
      <c r="C25">
        <v>0.0027</v>
      </c>
      <c r="D25">
        <v>0.0002</v>
      </c>
      <c r="E25">
        <v>0.0033</v>
      </c>
      <c r="F25">
        <v>0.0029000000000000002</v>
      </c>
      <c r="G25">
        <v>0.0028</v>
      </c>
      <c r="H25">
        <v>0</v>
      </c>
      <c r="I25">
        <v>0.0011</v>
      </c>
      <c r="J25">
        <v>0.0008</v>
      </c>
      <c r="K25">
        <v>0.0026000000000000003</v>
      </c>
      <c r="L25">
        <v>0.0043</v>
      </c>
      <c r="M25">
        <v>0.007500000000000001</v>
      </c>
      <c r="N25">
        <v>0.0036000000000000003</v>
      </c>
      <c r="O25">
        <v>0.008400000000000001</v>
      </c>
      <c r="P25">
        <v>0.0097</v>
      </c>
      <c r="Q25">
        <v>0.0078000000000000005</v>
      </c>
      <c r="R25">
        <v>0.0035</v>
      </c>
      <c r="S25">
        <v>0.0066</v>
      </c>
      <c r="T25">
        <v>0.0035</v>
      </c>
      <c r="U25">
        <v>0.006500000000000001</v>
      </c>
      <c r="V25">
        <v>0.0074</v>
      </c>
      <c r="W25">
        <v>0.0054</v>
      </c>
      <c r="X25">
        <v>0.0009000000000000001</v>
      </c>
      <c r="Y25">
        <v>0.0049</v>
      </c>
      <c r="Z25">
        <v>0.0039000000000000003</v>
      </c>
      <c r="AA25">
        <v>0.002</v>
      </c>
      <c r="AB25">
        <v>0.005</v>
      </c>
      <c r="AC25">
        <v>0.0038</v>
      </c>
      <c r="AD25">
        <v>0.0028</v>
      </c>
      <c r="AE25">
        <v>0.0013000000000000002</v>
      </c>
      <c r="AF25">
        <v>0.0057</v>
      </c>
      <c r="AG25">
        <v>0.0043</v>
      </c>
      <c r="AH25">
        <v>0.0036000000000000003</v>
      </c>
      <c r="AI25">
        <v>0.0041</v>
      </c>
      <c r="AJ25">
        <v>0.0026000000000000003</v>
      </c>
      <c r="AK25">
        <v>0.0019</v>
      </c>
      <c r="AL25">
        <v>0.00030000000000000003</v>
      </c>
      <c r="AM25">
        <v>0.0057</v>
      </c>
      <c r="AN25">
        <v>0.0017000000000000001</v>
      </c>
      <c r="AO25">
        <v>0.0006000000000000001</v>
      </c>
      <c r="AP25">
        <v>0.0034000000000000002</v>
      </c>
      <c r="AQ25">
        <v>0.0027</v>
      </c>
      <c r="AR25">
        <v>0.0026000000000000003</v>
      </c>
      <c r="AS25">
        <v>0.0045000000000000005</v>
      </c>
      <c r="AT25">
        <v>0.0021000000000000003</v>
      </c>
      <c r="AU25">
        <v>0.0049</v>
      </c>
      <c r="AV25">
        <v>0.0011</v>
      </c>
      <c r="AW25">
        <v>0.0025</v>
      </c>
      <c r="AX25">
        <v>0.0001</v>
      </c>
      <c r="AY25">
        <v>0.0018000000000000002</v>
      </c>
      <c r="AZ25">
        <v>0.0009000000000000001</v>
      </c>
      <c r="BA25">
        <v>0.0033</v>
      </c>
      <c r="BB25">
        <v>0.0012000000000000001</v>
      </c>
      <c r="BC25">
        <v>0.0022</v>
      </c>
      <c r="BD25">
        <v>0.0011</v>
      </c>
      <c r="BE25">
        <v>0.0047</v>
      </c>
      <c r="BF25">
        <v>0.0026000000000000003</v>
      </c>
      <c r="BG25">
        <v>0</v>
      </c>
      <c r="BH25">
        <v>0.0015</v>
      </c>
      <c r="BI25">
        <v>0.0032</v>
      </c>
      <c r="BJ25">
        <v>0.004200000000000001</v>
      </c>
      <c r="BK25">
        <v>0.0027</v>
      </c>
      <c r="BL25">
        <v>0.0026000000000000003</v>
      </c>
      <c r="BM25">
        <v>0.0021000000000000003</v>
      </c>
      <c r="BN25">
        <v>0.0024000000000000002</v>
      </c>
      <c r="BO25">
        <v>0.0053</v>
      </c>
      <c r="BP25">
        <v>0.0046</v>
      </c>
      <c r="BQ25">
        <v>0.0036000000000000003</v>
      </c>
      <c r="BR25">
        <v>0.0024000000000000002</v>
      </c>
      <c r="BS25">
        <v>0.0028</v>
      </c>
      <c r="BT25">
        <v>0.006</v>
      </c>
      <c r="BU25">
        <v>0.0029000000000000002</v>
      </c>
      <c r="BV25">
        <v>0.0033</v>
      </c>
      <c r="BW25">
        <v>0.0008</v>
      </c>
      <c r="BX25">
        <v>0.0028</v>
      </c>
      <c r="BY25">
        <v>0.0037</v>
      </c>
      <c r="BZ25">
        <v>0.0051</v>
      </c>
      <c r="CA25">
        <v>0.0019</v>
      </c>
      <c r="CB25">
        <v>0.0041</v>
      </c>
      <c r="CC25">
        <v>0.01</v>
      </c>
      <c r="CD25">
        <v>0.0029000000000000002</v>
      </c>
      <c r="CE25">
        <v>0.0039000000000000003</v>
      </c>
      <c r="CF25">
        <v>0.0025</v>
      </c>
      <c r="CG25">
        <v>0.0049</v>
      </c>
      <c r="CH25">
        <v>0.0047</v>
      </c>
      <c r="CI25">
        <v>0.0031000000000000003</v>
      </c>
      <c r="CJ25">
        <v>0.0078000000000000005</v>
      </c>
      <c r="CK25">
        <v>0.0085</v>
      </c>
      <c r="CL25">
        <v>0.0057</v>
      </c>
      <c r="CM25">
        <v>0.0035</v>
      </c>
      <c r="CN25">
        <v>0.004200000000000001</v>
      </c>
      <c r="CO25">
        <v>0.005</v>
      </c>
      <c r="CP25">
        <v>0.006500000000000001</v>
      </c>
      <c r="CQ25">
        <v>0.0056</v>
      </c>
      <c r="CR25">
        <v>0.006</v>
      </c>
      <c r="CS25">
        <v>0.0044</v>
      </c>
      <c r="CT25">
        <v>0.0027</v>
      </c>
    </row>
    <row r="26" spans="1:98" ht="12">
      <c r="A26">
        <v>21</v>
      </c>
      <c r="B26">
        <v>72</v>
      </c>
      <c r="C26">
        <v>0.0024000000000000002</v>
      </c>
      <c r="D26">
        <v>0.0015</v>
      </c>
      <c r="E26">
        <v>0.0019</v>
      </c>
      <c r="F26">
        <v>0.0015</v>
      </c>
      <c r="G26">
        <v>0.0026000000000000003</v>
      </c>
      <c r="H26">
        <v>0.00030000000000000003</v>
      </c>
      <c r="I26">
        <v>0.00030000000000000003</v>
      </c>
      <c r="J26">
        <v>0.0005</v>
      </c>
      <c r="K26">
        <v>0.0016</v>
      </c>
      <c r="L26">
        <v>0.0031000000000000003</v>
      </c>
      <c r="M26">
        <v>0.0045000000000000005</v>
      </c>
      <c r="N26">
        <v>0.0021000000000000003</v>
      </c>
      <c r="O26">
        <v>0.008400000000000001</v>
      </c>
      <c r="P26">
        <v>0.0083</v>
      </c>
      <c r="Q26">
        <v>0.0078000000000000005</v>
      </c>
      <c r="R26">
        <v>0.0032</v>
      </c>
      <c r="S26">
        <v>0.0054</v>
      </c>
      <c r="T26">
        <v>0.002</v>
      </c>
      <c r="U26">
        <v>0.0043</v>
      </c>
      <c r="V26">
        <v>0.0053</v>
      </c>
      <c r="W26">
        <v>0.004200000000000001</v>
      </c>
      <c r="X26">
        <v>0.0006000000000000001</v>
      </c>
      <c r="Y26">
        <v>0.0037</v>
      </c>
      <c r="Z26">
        <v>0.0025</v>
      </c>
      <c r="AA26">
        <v>0.0015</v>
      </c>
      <c r="AB26">
        <v>0.0031000000000000003</v>
      </c>
      <c r="AC26">
        <v>0.0022</v>
      </c>
      <c r="AD26">
        <v>0.0019</v>
      </c>
      <c r="AE26">
        <v>0.0011</v>
      </c>
      <c r="AF26">
        <v>0.0044</v>
      </c>
      <c r="AG26">
        <v>0.0024000000000000002</v>
      </c>
      <c r="AH26">
        <v>0.0028</v>
      </c>
      <c r="AI26">
        <v>0.0034000000000000002</v>
      </c>
      <c r="AJ26">
        <v>0.0011</v>
      </c>
      <c r="AK26">
        <v>0.0033</v>
      </c>
      <c r="AL26">
        <v>0.0005</v>
      </c>
      <c r="AM26">
        <v>0.0049</v>
      </c>
      <c r="AN26">
        <v>0.0026000000000000003</v>
      </c>
      <c r="AO26">
        <v>0.001</v>
      </c>
      <c r="AP26">
        <v>0.0043</v>
      </c>
      <c r="AQ26">
        <v>0.0016</v>
      </c>
      <c r="AR26">
        <v>0.0023</v>
      </c>
      <c r="AS26">
        <v>0.0066</v>
      </c>
      <c r="AT26">
        <v>0.0026000000000000003</v>
      </c>
      <c r="AU26">
        <v>0.006900000000000001</v>
      </c>
      <c r="AV26">
        <v>0.0006000000000000001</v>
      </c>
      <c r="AW26">
        <v>0.0019</v>
      </c>
      <c r="AX26">
        <v>0</v>
      </c>
      <c r="AY26">
        <v>0.0015</v>
      </c>
      <c r="AZ26">
        <v>0.0016</v>
      </c>
      <c r="BA26">
        <v>0.0047</v>
      </c>
      <c r="BB26">
        <v>0.00030000000000000003</v>
      </c>
      <c r="BC26">
        <v>0.0037</v>
      </c>
      <c r="BD26">
        <v>0.0008</v>
      </c>
      <c r="BE26">
        <v>0.0033</v>
      </c>
      <c r="BF26">
        <v>0.0024000000000000002</v>
      </c>
      <c r="BG26">
        <v>0.0009000000000000001</v>
      </c>
      <c r="BH26">
        <v>0.0014</v>
      </c>
      <c r="BI26">
        <v>0.004200000000000001</v>
      </c>
      <c r="BJ26">
        <v>0.0061</v>
      </c>
      <c r="BK26">
        <v>0.0036000000000000003</v>
      </c>
      <c r="BL26">
        <v>0.0024000000000000002</v>
      </c>
      <c r="BM26">
        <v>0.0015</v>
      </c>
      <c r="BN26">
        <v>0.0019</v>
      </c>
      <c r="BO26">
        <v>0.0038</v>
      </c>
      <c r="BP26">
        <v>0.0034000000000000002</v>
      </c>
      <c r="BQ26">
        <v>0.0036000000000000003</v>
      </c>
      <c r="BR26">
        <v>0.0016</v>
      </c>
      <c r="BS26">
        <v>0.0019</v>
      </c>
      <c r="BT26">
        <v>0.0044</v>
      </c>
      <c r="BU26">
        <v>0.0032</v>
      </c>
      <c r="BV26">
        <v>0.0029000000000000002</v>
      </c>
      <c r="BW26">
        <v>0.0015</v>
      </c>
      <c r="BX26">
        <v>0.0022</v>
      </c>
      <c r="BY26">
        <v>0.002</v>
      </c>
      <c r="BZ26">
        <v>0.004</v>
      </c>
      <c r="CA26">
        <v>0.0009000000000000001</v>
      </c>
      <c r="CB26">
        <v>0.004</v>
      </c>
      <c r="CC26">
        <v>0.0094</v>
      </c>
      <c r="CD26">
        <v>0.0033</v>
      </c>
      <c r="CE26">
        <v>0.0024000000000000002</v>
      </c>
      <c r="CF26">
        <v>0.0022</v>
      </c>
      <c r="CG26">
        <v>0.0038</v>
      </c>
      <c r="CH26">
        <v>0.0039000000000000003</v>
      </c>
      <c r="CI26">
        <v>0.0033</v>
      </c>
      <c r="CJ26">
        <v>0.007500000000000001</v>
      </c>
      <c r="CK26">
        <v>0.006500000000000001</v>
      </c>
      <c r="CL26">
        <v>0.006</v>
      </c>
      <c r="CM26">
        <v>0.0028</v>
      </c>
      <c r="CN26">
        <v>0.0037</v>
      </c>
      <c r="CO26">
        <v>0.0035</v>
      </c>
      <c r="CP26">
        <v>0.005200000000000001</v>
      </c>
      <c r="CQ26">
        <v>0.005200000000000001</v>
      </c>
      <c r="CR26">
        <v>0.0059</v>
      </c>
      <c r="CS26">
        <v>0.0038</v>
      </c>
      <c r="CT26">
        <v>0.0023</v>
      </c>
    </row>
    <row r="27" spans="1:98" ht="12">
      <c r="A27">
        <v>22</v>
      </c>
      <c r="B27">
        <v>72</v>
      </c>
      <c r="C27">
        <v>0.0017000000000000001</v>
      </c>
      <c r="D27">
        <v>0.0014</v>
      </c>
      <c r="E27">
        <v>0.0013000000000000002</v>
      </c>
      <c r="F27">
        <v>0.0011</v>
      </c>
      <c r="G27">
        <v>0.0026000000000000003</v>
      </c>
      <c r="H27">
        <v>0.0007</v>
      </c>
      <c r="I27">
        <v>0</v>
      </c>
      <c r="J27">
        <v>0.0001</v>
      </c>
      <c r="K27">
        <v>0.0007</v>
      </c>
      <c r="L27">
        <v>0.0017000000000000001</v>
      </c>
      <c r="M27">
        <v>0.0024000000000000002</v>
      </c>
      <c r="N27">
        <v>0.0014</v>
      </c>
      <c r="O27">
        <v>0.0079</v>
      </c>
      <c r="P27">
        <v>0.0083</v>
      </c>
      <c r="Q27">
        <v>0.0076</v>
      </c>
      <c r="R27">
        <v>0.003</v>
      </c>
      <c r="S27">
        <v>0.0039000000000000003</v>
      </c>
      <c r="T27">
        <v>0.0004</v>
      </c>
      <c r="U27">
        <v>0.0022</v>
      </c>
      <c r="V27">
        <v>0.0034000000000000002</v>
      </c>
      <c r="W27">
        <v>0.0025</v>
      </c>
      <c r="X27">
        <v>0.0006000000000000001</v>
      </c>
      <c r="Y27">
        <v>0.0032</v>
      </c>
      <c r="Z27">
        <v>0.0018000000000000002</v>
      </c>
      <c r="AA27">
        <v>0.0023</v>
      </c>
      <c r="AB27">
        <v>0.0024000000000000002</v>
      </c>
      <c r="AC27">
        <v>0.0016</v>
      </c>
      <c r="AD27">
        <v>0.001</v>
      </c>
      <c r="AE27">
        <v>0.0012000000000000001</v>
      </c>
      <c r="AF27">
        <v>0.0037</v>
      </c>
      <c r="AG27">
        <v>0.0016</v>
      </c>
      <c r="AH27">
        <v>0.0022</v>
      </c>
      <c r="AI27">
        <v>0.003</v>
      </c>
      <c r="AJ27">
        <v>0.0001</v>
      </c>
      <c r="AK27">
        <v>0.0038</v>
      </c>
      <c r="AL27">
        <v>0.0006000000000000001</v>
      </c>
      <c r="AM27">
        <v>0.0041</v>
      </c>
      <c r="AN27">
        <v>0.0032</v>
      </c>
      <c r="AO27">
        <v>0.0017000000000000001</v>
      </c>
      <c r="AP27">
        <v>0.0038</v>
      </c>
      <c r="AQ27">
        <v>0.0009000000000000001</v>
      </c>
      <c r="AR27">
        <v>0.0018000000000000002</v>
      </c>
      <c r="AS27">
        <v>0.0086</v>
      </c>
      <c r="AT27">
        <v>0.0035</v>
      </c>
      <c r="AU27">
        <v>0.0091</v>
      </c>
      <c r="AV27">
        <v>0.001</v>
      </c>
      <c r="AW27">
        <v>0.0019</v>
      </c>
      <c r="AX27">
        <v>0.0005</v>
      </c>
      <c r="AY27">
        <v>0.0019</v>
      </c>
      <c r="AZ27">
        <v>0.0016</v>
      </c>
      <c r="BA27">
        <v>0.0053</v>
      </c>
      <c r="BB27">
        <v>0.00030000000000000003</v>
      </c>
      <c r="BC27">
        <v>0.0048000000000000004</v>
      </c>
      <c r="BD27">
        <v>0.0007</v>
      </c>
      <c r="BE27">
        <v>0.0026000000000000003</v>
      </c>
      <c r="BF27">
        <v>0.0023</v>
      </c>
      <c r="BG27">
        <v>0.0012000000000000001</v>
      </c>
      <c r="BH27">
        <v>0.00030000000000000003</v>
      </c>
      <c r="BI27">
        <v>0.0043</v>
      </c>
      <c r="BJ27">
        <v>0.0081</v>
      </c>
      <c r="BK27">
        <v>0.0048000000000000004</v>
      </c>
      <c r="BL27">
        <v>0.0014</v>
      </c>
      <c r="BM27">
        <v>0.0011</v>
      </c>
      <c r="BN27">
        <v>0.0009000000000000001</v>
      </c>
      <c r="BO27">
        <v>0.0029000000000000002</v>
      </c>
      <c r="BP27">
        <v>0.0023</v>
      </c>
      <c r="BQ27">
        <v>0.0035</v>
      </c>
      <c r="BR27">
        <v>0.0006000000000000001</v>
      </c>
      <c r="BS27">
        <v>0.0014</v>
      </c>
      <c r="BT27">
        <v>0.0022</v>
      </c>
      <c r="BU27">
        <v>0.0026000000000000003</v>
      </c>
      <c r="BV27">
        <v>0.0002</v>
      </c>
      <c r="BW27">
        <v>0.004200000000000001</v>
      </c>
      <c r="BX27">
        <v>0.0016</v>
      </c>
      <c r="BY27">
        <v>0.0013000000000000002</v>
      </c>
      <c r="BZ27">
        <v>0.0029000000000000002</v>
      </c>
      <c r="CA27">
        <v>0</v>
      </c>
      <c r="CB27">
        <v>0.0037</v>
      </c>
      <c r="CC27">
        <v>0.008700000000000001</v>
      </c>
      <c r="CD27">
        <v>0.0024000000000000002</v>
      </c>
      <c r="CE27">
        <v>0.0018000000000000002</v>
      </c>
      <c r="CF27">
        <v>0.0025</v>
      </c>
      <c r="CG27">
        <v>0.0026000000000000003</v>
      </c>
      <c r="CH27">
        <v>0.0027</v>
      </c>
      <c r="CI27">
        <v>0.0027</v>
      </c>
      <c r="CJ27">
        <v>0.0058000000000000005</v>
      </c>
      <c r="CK27">
        <v>0.0056</v>
      </c>
      <c r="CL27">
        <v>0.0053</v>
      </c>
      <c r="CM27">
        <v>0.003</v>
      </c>
      <c r="CN27">
        <v>0.0023</v>
      </c>
      <c r="CO27">
        <v>0.0029000000000000002</v>
      </c>
      <c r="CP27">
        <v>0.004200000000000001</v>
      </c>
      <c r="CQ27">
        <v>0.0046</v>
      </c>
      <c r="CR27">
        <v>0.0053</v>
      </c>
      <c r="CS27">
        <v>0.0027</v>
      </c>
      <c r="CT27">
        <v>0.0019</v>
      </c>
    </row>
    <row r="28" spans="1:98" ht="12">
      <c r="A28">
        <v>23</v>
      </c>
      <c r="B28">
        <v>72</v>
      </c>
      <c r="C28">
        <v>0.00030000000000000003</v>
      </c>
      <c r="D28">
        <v>0.0004</v>
      </c>
      <c r="E28">
        <v>0.00030000000000000003</v>
      </c>
      <c r="F28">
        <v>0.0004</v>
      </c>
      <c r="G28">
        <v>0.0022</v>
      </c>
      <c r="H28">
        <v>0.001</v>
      </c>
      <c r="I28">
        <v>0</v>
      </c>
      <c r="J28">
        <v>0.0001</v>
      </c>
      <c r="K28">
        <v>0.0002</v>
      </c>
      <c r="L28">
        <v>0.0007</v>
      </c>
      <c r="M28">
        <v>0</v>
      </c>
      <c r="N28">
        <v>0.00030000000000000003</v>
      </c>
      <c r="O28">
        <v>0.0056</v>
      </c>
      <c r="P28">
        <v>0.006</v>
      </c>
      <c r="Q28">
        <v>0.006200000000000001</v>
      </c>
      <c r="R28">
        <v>0.0027</v>
      </c>
      <c r="S28">
        <v>0.0017000000000000001</v>
      </c>
      <c r="T28">
        <v>0.0005</v>
      </c>
      <c r="U28">
        <v>0</v>
      </c>
      <c r="V28">
        <v>0.0018000000000000002</v>
      </c>
      <c r="W28">
        <v>0.0019</v>
      </c>
      <c r="X28">
        <v>0.0004</v>
      </c>
      <c r="Y28">
        <v>0.0014</v>
      </c>
      <c r="Z28">
        <v>0.0005</v>
      </c>
      <c r="AA28">
        <v>0.0014</v>
      </c>
      <c r="AB28">
        <v>0.0025</v>
      </c>
      <c r="AC28">
        <v>0.00030000000000000003</v>
      </c>
      <c r="AD28">
        <v>0.0008</v>
      </c>
      <c r="AE28">
        <v>0.00030000000000000003</v>
      </c>
      <c r="AF28">
        <v>0.002</v>
      </c>
      <c r="AG28">
        <v>0.0004</v>
      </c>
      <c r="AH28">
        <v>0.0012000000000000001</v>
      </c>
      <c r="AI28">
        <v>0.0022</v>
      </c>
      <c r="AJ28">
        <v>0</v>
      </c>
      <c r="AK28">
        <v>0.0047</v>
      </c>
      <c r="AL28">
        <v>0.0015</v>
      </c>
      <c r="AM28">
        <v>0.003</v>
      </c>
      <c r="AN28">
        <v>0.0035</v>
      </c>
      <c r="AO28">
        <v>0.0017000000000000001</v>
      </c>
      <c r="AP28">
        <v>0.0035</v>
      </c>
      <c r="AQ28">
        <v>0.0005</v>
      </c>
      <c r="AR28">
        <v>0.0006000000000000001</v>
      </c>
      <c r="AS28">
        <v>0.0103</v>
      </c>
      <c r="AT28">
        <v>0.0045000000000000005</v>
      </c>
      <c r="AU28">
        <v>0.011600000000000001</v>
      </c>
      <c r="AV28">
        <v>0.0009000000000000001</v>
      </c>
      <c r="AW28">
        <v>0.0027</v>
      </c>
      <c r="AX28">
        <v>0.0013000000000000002</v>
      </c>
      <c r="AY28">
        <v>0.0015</v>
      </c>
      <c r="AZ28">
        <v>0.0013000000000000002</v>
      </c>
      <c r="BA28">
        <v>0.0057</v>
      </c>
      <c r="BB28">
        <v>0.0006000000000000001</v>
      </c>
      <c r="BC28">
        <v>0.006500000000000001</v>
      </c>
      <c r="BD28">
        <v>0.0008</v>
      </c>
      <c r="BE28">
        <v>0.0016</v>
      </c>
      <c r="BF28">
        <v>0.0017000000000000001</v>
      </c>
      <c r="BG28">
        <v>0.0013000000000000002</v>
      </c>
      <c r="BH28">
        <v>0</v>
      </c>
      <c r="BI28">
        <v>0.0053</v>
      </c>
      <c r="BJ28">
        <v>0.0091</v>
      </c>
      <c r="BK28">
        <v>0.005200000000000001</v>
      </c>
      <c r="BL28">
        <v>0.001</v>
      </c>
      <c r="BM28">
        <v>0.00030000000000000003</v>
      </c>
      <c r="BN28">
        <v>0.0002</v>
      </c>
      <c r="BO28">
        <v>0.001</v>
      </c>
      <c r="BP28">
        <v>0.0011</v>
      </c>
      <c r="BQ28">
        <v>0.0026000000000000003</v>
      </c>
      <c r="BR28">
        <v>0.00030000000000000003</v>
      </c>
      <c r="BS28">
        <v>0.0002</v>
      </c>
      <c r="BT28">
        <v>0.0009000000000000001</v>
      </c>
      <c r="BU28">
        <v>0.0023</v>
      </c>
      <c r="BV28">
        <v>0.0006000000000000001</v>
      </c>
      <c r="BW28">
        <v>0.0088</v>
      </c>
      <c r="BX28">
        <v>0.0012000000000000001</v>
      </c>
      <c r="BY28">
        <v>0.0016</v>
      </c>
      <c r="BZ28">
        <v>0.0013000000000000002</v>
      </c>
      <c r="CA28">
        <v>0.0001</v>
      </c>
      <c r="CB28">
        <v>0.0027</v>
      </c>
      <c r="CC28">
        <v>0.0076</v>
      </c>
      <c r="CD28">
        <v>0.0009000000000000001</v>
      </c>
      <c r="CE28">
        <v>0.0017000000000000001</v>
      </c>
      <c r="CF28">
        <v>0.0025</v>
      </c>
      <c r="CG28">
        <v>0.0013000000000000002</v>
      </c>
      <c r="CH28">
        <v>0.0026000000000000003</v>
      </c>
      <c r="CI28">
        <v>0.0016</v>
      </c>
      <c r="CJ28">
        <v>0.0045000000000000005</v>
      </c>
      <c r="CK28">
        <v>0.0046</v>
      </c>
      <c r="CL28">
        <v>0.0048000000000000004</v>
      </c>
      <c r="CM28">
        <v>0.0019</v>
      </c>
      <c r="CN28">
        <v>0.0011</v>
      </c>
      <c r="CO28">
        <v>0.0023</v>
      </c>
      <c r="CP28">
        <v>0.0028</v>
      </c>
      <c r="CQ28">
        <v>0.0036000000000000003</v>
      </c>
      <c r="CR28">
        <v>0.0035</v>
      </c>
      <c r="CS28">
        <v>0.0012000000000000001</v>
      </c>
      <c r="CT28">
        <v>0.0014</v>
      </c>
    </row>
    <row r="29" spans="1:98" ht="12">
      <c r="A29">
        <v>24</v>
      </c>
      <c r="B29">
        <v>72</v>
      </c>
      <c r="C29">
        <v>0.0001</v>
      </c>
      <c r="D29">
        <v>0.0006000000000000001</v>
      </c>
      <c r="E29">
        <v>0</v>
      </c>
      <c r="F29">
        <v>0.0001</v>
      </c>
      <c r="G29">
        <v>0.002</v>
      </c>
      <c r="H29">
        <v>0.0006000000000000001</v>
      </c>
      <c r="I29">
        <v>0.0005</v>
      </c>
      <c r="J29">
        <v>0.00030000000000000003</v>
      </c>
      <c r="K29">
        <v>0.0001</v>
      </c>
      <c r="L29">
        <v>0.00030000000000000003</v>
      </c>
      <c r="M29">
        <v>0</v>
      </c>
      <c r="N29">
        <v>0.00030000000000000003</v>
      </c>
      <c r="O29">
        <v>0.0043</v>
      </c>
      <c r="P29">
        <v>0.0051</v>
      </c>
      <c r="Q29">
        <v>0.0048000000000000004</v>
      </c>
      <c r="R29">
        <v>0.0021000000000000003</v>
      </c>
      <c r="S29">
        <v>0.0011</v>
      </c>
      <c r="T29">
        <v>0.0007</v>
      </c>
      <c r="U29">
        <v>0.0002</v>
      </c>
      <c r="V29">
        <v>0.0006000000000000001</v>
      </c>
      <c r="W29">
        <v>0.0013000000000000002</v>
      </c>
      <c r="X29">
        <v>0.0008</v>
      </c>
      <c r="Y29">
        <v>0.0014</v>
      </c>
      <c r="Z29">
        <v>0.0001</v>
      </c>
      <c r="AA29">
        <v>0.0005</v>
      </c>
      <c r="AB29">
        <v>0.0019</v>
      </c>
      <c r="AC29">
        <v>0</v>
      </c>
      <c r="AD29">
        <v>0.0002</v>
      </c>
      <c r="AE29">
        <v>0</v>
      </c>
      <c r="AF29">
        <v>0.0027</v>
      </c>
      <c r="AG29">
        <v>0.0005</v>
      </c>
      <c r="AH29">
        <v>0.0015</v>
      </c>
      <c r="AI29">
        <v>0.0016</v>
      </c>
      <c r="AJ29">
        <v>0.0001</v>
      </c>
      <c r="AK29">
        <v>0.0047</v>
      </c>
      <c r="AL29">
        <v>0.0019</v>
      </c>
      <c r="AM29">
        <v>0.0026000000000000003</v>
      </c>
      <c r="AN29">
        <v>0.0029000000000000002</v>
      </c>
      <c r="AO29">
        <v>0.0019</v>
      </c>
      <c r="AP29">
        <v>0.0021000000000000003</v>
      </c>
      <c r="AQ29">
        <v>0.0002</v>
      </c>
      <c r="AR29">
        <v>0.0002</v>
      </c>
      <c r="AS29">
        <v>0.0099</v>
      </c>
      <c r="AT29">
        <v>0.0049</v>
      </c>
      <c r="AU29">
        <v>0.011300000000000001</v>
      </c>
      <c r="AV29">
        <v>0.0005</v>
      </c>
      <c r="AW29">
        <v>0.0021000000000000003</v>
      </c>
      <c r="AX29">
        <v>0.0016</v>
      </c>
      <c r="AY29">
        <v>0.0011</v>
      </c>
      <c r="AZ29">
        <v>0.001</v>
      </c>
      <c r="BA29">
        <v>0.005</v>
      </c>
      <c r="BB29">
        <v>0.0011</v>
      </c>
      <c r="BC29">
        <v>0.0064</v>
      </c>
      <c r="BD29">
        <v>0.0005</v>
      </c>
      <c r="BE29">
        <v>0</v>
      </c>
      <c r="BF29">
        <v>0.0013000000000000002</v>
      </c>
      <c r="BG29">
        <v>0.0022</v>
      </c>
      <c r="BH29">
        <v>0.0002</v>
      </c>
      <c r="BI29">
        <v>0.0054</v>
      </c>
      <c r="BJ29">
        <v>0.0086</v>
      </c>
      <c r="BK29">
        <v>0.0039000000000000003</v>
      </c>
      <c r="BL29">
        <v>0.0008</v>
      </c>
      <c r="BM29">
        <v>0.0006000000000000001</v>
      </c>
      <c r="BN29">
        <v>0</v>
      </c>
      <c r="BO29">
        <v>0.00030000000000000003</v>
      </c>
      <c r="BP29">
        <v>0</v>
      </c>
      <c r="BQ29">
        <v>0.0028</v>
      </c>
      <c r="BR29">
        <v>0.0002</v>
      </c>
      <c r="BS29">
        <v>0</v>
      </c>
      <c r="BT29">
        <v>0.0002</v>
      </c>
      <c r="BU29">
        <v>0.0015</v>
      </c>
      <c r="BV29">
        <v>0.0002</v>
      </c>
      <c r="BW29">
        <v>0.0182</v>
      </c>
      <c r="BX29">
        <v>0.0008</v>
      </c>
      <c r="BY29">
        <v>0.0013000000000000002</v>
      </c>
      <c r="BZ29">
        <v>0.0001</v>
      </c>
      <c r="CA29">
        <v>0.00030000000000000003</v>
      </c>
      <c r="CB29">
        <v>0.0028</v>
      </c>
      <c r="CC29">
        <v>0.0048000000000000004</v>
      </c>
      <c r="CD29">
        <v>0.0002</v>
      </c>
      <c r="CE29">
        <v>0.0011</v>
      </c>
      <c r="CF29">
        <v>0.0023</v>
      </c>
      <c r="CG29">
        <v>0.001</v>
      </c>
      <c r="CH29">
        <v>0.0025</v>
      </c>
      <c r="CI29">
        <v>0.0016</v>
      </c>
      <c r="CJ29">
        <v>0.0036000000000000003</v>
      </c>
      <c r="CK29">
        <v>0.0034000000000000002</v>
      </c>
      <c r="CL29">
        <v>0.0036000000000000003</v>
      </c>
      <c r="CM29">
        <v>0.002</v>
      </c>
      <c r="CN29">
        <v>0.001</v>
      </c>
      <c r="CO29">
        <v>0.0029000000000000002</v>
      </c>
      <c r="CP29">
        <v>0.0031000000000000003</v>
      </c>
      <c r="CQ29">
        <v>0.0028</v>
      </c>
      <c r="CR29">
        <v>0.0025</v>
      </c>
      <c r="CS29">
        <v>0</v>
      </c>
      <c r="CT29">
        <v>0.0006000000000000001</v>
      </c>
    </row>
    <row r="30" spans="1:98" ht="12">
      <c r="A30">
        <v>25</v>
      </c>
      <c r="B30">
        <v>72</v>
      </c>
      <c r="C30">
        <v>0.0004</v>
      </c>
      <c r="D30">
        <v>0.0004</v>
      </c>
      <c r="E30">
        <v>0.0012000000000000001</v>
      </c>
      <c r="F30">
        <v>0</v>
      </c>
      <c r="G30">
        <v>0.0012000000000000001</v>
      </c>
      <c r="H30">
        <v>0.0005</v>
      </c>
      <c r="I30">
        <v>0.0008</v>
      </c>
      <c r="J30">
        <v>0</v>
      </c>
      <c r="K30">
        <v>0.00030000000000000003</v>
      </c>
      <c r="L30">
        <v>0.0008</v>
      </c>
      <c r="M30">
        <v>0.0007</v>
      </c>
      <c r="N30">
        <v>0</v>
      </c>
      <c r="O30">
        <v>0.003</v>
      </c>
      <c r="P30">
        <v>0.0044</v>
      </c>
      <c r="Q30">
        <v>0.0031000000000000003</v>
      </c>
      <c r="R30">
        <v>0.0013000000000000002</v>
      </c>
      <c r="S30">
        <v>0.0008</v>
      </c>
      <c r="T30">
        <v>0.0002</v>
      </c>
      <c r="U30">
        <v>0.0005</v>
      </c>
      <c r="V30">
        <v>0</v>
      </c>
      <c r="W30">
        <v>0.0017000000000000001</v>
      </c>
      <c r="X30">
        <v>0.001</v>
      </c>
      <c r="Y30">
        <v>0.0015</v>
      </c>
      <c r="Z30">
        <v>0</v>
      </c>
      <c r="AA30">
        <v>0.0006000000000000001</v>
      </c>
      <c r="AB30">
        <v>0.0028</v>
      </c>
      <c r="AC30">
        <v>0.0001</v>
      </c>
      <c r="AD30">
        <v>0</v>
      </c>
      <c r="AE30">
        <v>0.0005</v>
      </c>
      <c r="AF30">
        <v>0.0015</v>
      </c>
      <c r="AG30">
        <v>0</v>
      </c>
      <c r="AH30">
        <v>0.0004</v>
      </c>
      <c r="AI30">
        <v>0.0013000000000000002</v>
      </c>
      <c r="AJ30">
        <v>0.0002</v>
      </c>
      <c r="AK30">
        <v>0.0041</v>
      </c>
      <c r="AL30">
        <v>0.0016</v>
      </c>
      <c r="AM30">
        <v>0.002</v>
      </c>
      <c r="AN30">
        <v>0.0031000000000000003</v>
      </c>
      <c r="AO30">
        <v>0.0027</v>
      </c>
      <c r="AP30">
        <v>0.0011</v>
      </c>
      <c r="AQ30">
        <v>0.00030000000000000003</v>
      </c>
      <c r="AR30">
        <v>0.00030000000000000003</v>
      </c>
      <c r="AS30">
        <v>0.009300000000000001</v>
      </c>
      <c r="AT30">
        <v>0.0047</v>
      </c>
      <c r="AU30">
        <v>0.0118</v>
      </c>
      <c r="AV30">
        <v>0.0008</v>
      </c>
      <c r="AW30">
        <v>0.0021000000000000003</v>
      </c>
      <c r="AX30">
        <v>0.0021000000000000003</v>
      </c>
      <c r="AY30">
        <v>0.0015</v>
      </c>
      <c r="AZ30">
        <v>0.0005</v>
      </c>
      <c r="BA30">
        <v>0.0043</v>
      </c>
      <c r="BB30">
        <v>0.0006000000000000001</v>
      </c>
      <c r="BC30">
        <v>0.007200000000000001</v>
      </c>
      <c r="BD30">
        <v>0.0005</v>
      </c>
      <c r="BE30">
        <v>0.001</v>
      </c>
      <c r="BF30">
        <v>0.0008</v>
      </c>
      <c r="BG30">
        <v>0.0017000000000000001</v>
      </c>
      <c r="BH30">
        <v>0.0005</v>
      </c>
      <c r="BI30">
        <v>0.0048000000000000004</v>
      </c>
      <c r="BJ30">
        <v>0.008700000000000001</v>
      </c>
      <c r="BK30">
        <v>0.0047</v>
      </c>
      <c r="BL30">
        <v>0.001</v>
      </c>
      <c r="BM30">
        <v>0.0017000000000000001</v>
      </c>
      <c r="BN30">
        <v>0.0008</v>
      </c>
      <c r="BO30">
        <v>0.0001</v>
      </c>
      <c r="BP30">
        <v>0.0008</v>
      </c>
      <c r="BQ30">
        <v>0.0025</v>
      </c>
      <c r="BR30">
        <v>0</v>
      </c>
      <c r="BS30">
        <v>0.0016</v>
      </c>
      <c r="BT30">
        <v>0.0014</v>
      </c>
      <c r="BU30">
        <v>0.0027</v>
      </c>
      <c r="BV30">
        <v>0.0005</v>
      </c>
      <c r="BW30">
        <v>0.037000000000000005</v>
      </c>
      <c r="BX30">
        <v>0.0007</v>
      </c>
      <c r="BY30">
        <v>0.0017000000000000001</v>
      </c>
      <c r="BZ30">
        <v>0.0002</v>
      </c>
      <c r="CA30">
        <v>0.0024000000000000002</v>
      </c>
      <c r="CB30">
        <v>0.0036000000000000003</v>
      </c>
      <c r="CC30">
        <v>0.0068000000000000005</v>
      </c>
      <c r="CD30">
        <v>0.0006000000000000001</v>
      </c>
      <c r="CE30">
        <v>0.0011</v>
      </c>
      <c r="CF30">
        <v>0.0024000000000000002</v>
      </c>
      <c r="CG30">
        <v>0.0008</v>
      </c>
      <c r="CH30">
        <v>0.003</v>
      </c>
      <c r="CI30">
        <v>0.0009000000000000001</v>
      </c>
      <c r="CJ30">
        <v>0.0037</v>
      </c>
      <c r="CK30">
        <v>0.0043</v>
      </c>
      <c r="CL30">
        <v>0.0033</v>
      </c>
      <c r="CM30">
        <v>0.002</v>
      </c>
      <c r="CN30">
        <v>0.0005</v>
      </c>
      <c r="CO30">
        <v>0.0018000000000000002</v>
      </c>
      <c r="CP30">
        <v>0.0027</v>
      </c>
      <c r="CQ30">
        <v>0.003</v>
      </c>
      <c r="CR30">
        <v>0.0016</v>
      </c>
      <c r="CS30">
        <v>0.0005</v>
      </c>
      <c r="CT30">
        <v>0.0004</v>
      </c>
    </row>
    <row r="31" spans="1:98" ht="12">
      <c r="A31">
        <v>26</v>
      </c>
      <c r="B31">
        <v>72</v>
      </c>
      <c r="C31">
        <v>0.00030000000000000003</v>
      </c>
      <c r="D31">
        <v>0</v>
      </c>
      <c r="E31">
        <v>0.002</v>
      </c>
      <c r="F31">
        <v>0.0008</v>
      </c>
      <c r="G31">
        <v>0.0002</v>
      </c>
      <c r="H31">
        <v>0.0008</v>
      </c>
      <c r="I31">
        <v>0.0008</v>
      </c>
      <c r="J31">
        <v>0.0006000000000000001</v>
      </c>
      <c r="K31">
        <v>0</v>
      </c>
      <c r="L31">
        <v>0</v>
      </c>
      <c r="M31">
        <v>0.001</v>
      </c>
      <c r="N31">
        <v>0.0006000000000000001</v>
      </c>
      <c r="O31">
        <v>0.0005</v>
      </c>
      <c r="P31">
        <v>0.0026000000000000003</v>
      </c>
      <c r="Q31">
        <v>0.0015</v>
      </c>
      <c r="R31">
        <v>0.0009000000000000001</v>
      </c>
      <c r="S31">
        <v>0</v>
      </c>
      <c r="T31">
        <v>0.0001</v>
      </c>
      <c r="U31">
        <v>0.0007</v>
      </c>
      <c r="V31">
        <v>0.0011</v>
      </c>
      <c r="W31">
        <v>0.0017000000000000001</v>
      </c>
      <c r="X31">
        <v>0.0009000000000000001</v>
      </c>
      <c r="Y31">
        <v>0.0005</v>
      </c>
      <c r="Z31">
        <v>0.0002</v>
      </c>
      <c r="AA31">
        <v>0.001</v>
      </c>
      <c r="AB31">
        <v>0.0028</v>
      </c>
      <c r="AC31">
        <v>0.0008</v>
      </c>
      <c r="AD31">
        <v>0.0006000000000000001</v>
      </c>
      <c r="AE31">
        <v>0.0007</v>
      </c>
      <c r="AF31">
        <v>0.0012000000000000001</v>
      </c>
      <c r="AG31">
        <v>0.0008</v>
      </c>
      <c r="AH31">
        <v>0</v>
      </c>
      <c r="AI31">
        <v>0.0019</v>
      </c>
      <c r="AJ31">
        <v>0.00030000000000000003</v>
      </c>
      <c r="AK31">
        <v>0.0033</v>
      </c>
      <c r="AL31">
        <v>0.0017000000000000001</v>
      </c>
      <c r="AM31">
        <v>0.0012000000000000001</v>
      </c>
      <c r="AN31">
        <v>0.0027</v>
      </c>
      <c r="AO31">
        <v>0.0023</v>
      </c>
      <c r="AP31">
        <v>0.0005</v>
      </c>
      <c r="AQ31">
        <v>0.0006000000000000001</v>
      </c>
      <c r="AR31">
        <v>0</v>
      </c>
      <c r="AS31">
        <v>0.0088</v>
      </c>
      <c r="AT31">
        <v>0.0051</v>
      </c>
      <c r="AU31">
        <v>0.0115</v>
      </c>
      <c r="AV31">
        <v>0.0013000000000000002</v>
      </c>
      <c r="AW31">
        <v>0.0015</v>
      </c>
      <c r="AX31">
        <v>0.0025</v>
      </c>
      <c r="AY31">
        <v>0.0016</v>
      </c>
      <c r="AZ31">
        <v>0</v>
      </c>
      <c r="BA31">
        <v>0.0037</v>
      </c>
      <c r="BB31">
        <v>0.0013000000000000002</v>
      </c>
      <c r="BC31">
        <v>0.007</v>
      </c>
      <c r="BD31">
        <v>0.0007</v>
      </c>
      <c r="BE31">
        <v>0.0014</v>
      </c>
      <c r="BF31">
        <v>0.00030000000000000003</v>
      </c>
      <c r="BG31">
        <v>0.0013000000000000002</v>
      </c>
      <c r="BH31">
        <v>0.0006000000000000001</v>
      </c>
      <c r="BI31">
        <v>0.0055000000000000005</v>
      </c>
      <c r="BJ31">
        <v>0.007500000000000001</v>
      </c>
      <c r="BK31">
        <v>0.0048000000000000004</v>
      </c>
      <c r="BL31">
        <v>0.0011</v>
      </c>
      <c r="BM31">
        <v>0.0008</v>
      </c>
      <c r="BN31">
        <v>0.0008</v>
      </c>
      <c r="BO31">
        <v>0</v>
      </c>
      <c r="BP31">
        <v>0.0012000000000000001</v>
      </c>
      <c r="BQ31">
        <v>0.0026000000000000003</v>
      </c>
      <c r="BR31">
        <v>0.0005</v>
      </c>
      <c r="BS31">
        <v>0.0023</v>
      </c>
      <c r="BT31">
        <v>0.0014</v>
      </c>
      <c r="BU31">
        <v>0.0025</v>
      </c>
      <c r="BV31">
        <v>0</v>
      </c>
      <c r="BW31">
        <v>0.0674</v>
      </c>
      <c r="BX31">
        <v>0.0006000000000000001</v>
      </c>
      <c r="BY31">
        <v>0.0021000000000000003</v>
      </c>
      <c r="BZ31">
        <v>0.00030000000000000003</v>
      </c>
      <c r="CA31">
        <v>0.0024000000000000002</v>
      </c>
      <c r="CB31">
        <v>0.0029000000000000002</v>
      </c>
      <c r="CC31">
        <v>0.006200000000000001</v>
      </c>
      <c r="CD31">
        <v>0.0002</v>
      </c>
      <c r="CE31">
        <v>0.001</v>
      </c>
      <c r="CF31">
        <v>0.0027</v>
      </c>
      <c r="CG31">
        <v>0.0016</v>
      </c>
      <c r="CH31">
        <v>0.0036000000000000003</v>
      </c>
      <c r="CI31">
        <v>0.0008</v>
      </c>
      <c r="CJ31">
        <v>0.0025</v>
      </c>
      <c r="CK31">
        <v>0.0058000000000000005</v>
      </c>
      <c r="CL31">
        <v>0.0025</v>
      </c>
      <c r="CM31">
        <v>0.0021000000000000003</v>
      </c>
      <c r="CN31">
        <v>0.0002</v>
      </c>
      <c r="CO31">
        <v>0.0024000000000000002</v>
      </c>
      <c r="CP31">
        <v>0.0019</v>
      </c>
      <c r="CQ31">
        <v>0.0021000000000000003</v>
      </c>
      <c r="CR31">
        <v>0.0008</v>
      </c>
      <c r="CS31">
        <v>0.0004</v>
      </c>
      <c r="CT31">
        <v>0.0007</v>
      </c>
    </row>
    <row r="32" spans="1:98" ht="12">
      <c r="A32">
        <v>27</v>
      </c>
      <c r="B32">
        <v>72</v>
      </c>
      <c r="C32">
        <v>0</v>
      </c>
      <c r="D32">
        <v>0</v>
      </c>
      <c r="E32">
        <v>0.0045000000000000005</v>
      </c>
      <c r="F32">
        <v>0.002</v>
      </c>
      <c r="G32">
        <v>0.0001</v>
      </c>
      <c r="H32">
        <v>0.00030000000000000003</v>
      </c>
      <c r="I32">
        <v>0.0013000000000000002</v>
      </c>
      <c r="J32">
        <v>0.0025</v>
      </c>
      <c r="K32">
        <v>0.0002</v>
      </c>
      <c r="L32">
        <v>0.0009000000000000001</v>
      </c>
      <c r="M32">
        <v>0.0013000000000000002</v>
      </c>
      <c r="N32">
        <v>0.0009000000000000001</v>
      </c>
      <c r="O32">
        <v>0</v>
      </c>
      <c r="P32">
        <v>0.0012000000000000001</v>
      </c>
      <c r="Q32">
        <v>0</v>
      </c>
      <c r="R32">
        <v>0.0004</v>
      </c>
      <c r="S32">
        <v>0.00030000000000000003</v>
      </c>
      <c r="T32">
        <v>0.0005</v>
      </c>
      <c r="U32">
        <v>0.0016</v>
      </c>
      <c r="V32">
        <v>0.0007</v>
      </c>
      <c r="W32">
        <v>0.0012000000000000001</v>
      </c>
      <c r="X32">
        <v>0.0009000000000000001</v>
      </c>
      <c r="Y32">
        <v>0</v>
      </c>
      <c r="Z32">
        <v>0.0002</v>
      </c>
      <c r="AA32">
        <v>0.0008</v>
      </c>
      <c r="AB32">
        <v>0.0019</v>
      </c>
      <c r="AC32">
        <v>0.0005</v>
      </c>
      <c r="AD32">
        <v>0.0012000000000000001</v>
      </c>
      <c r="AE32">
        <v>0</v>
      </c>
      <c r="AF32">
        <v>0.0007</v>
      </c>
      <c r="AG32">
        <v>0.0006000000000000001</v>
      </c>
      <c r="AH32">
        <v>0.0002</v>
      </c>
      <c r="AI32">
        <v>0.001</v>
      </c>
      <c r="AJ32">
        <v>0.0007</v>
      </c>
      <c r="AK32">
        <v>0.0029000000000000002</v>
      </c>
      <c r="AL32">
        <v>0.0028</v>
      </c>
      <c r="AM32">
        <v>0.0008</v>
      </c>
      <c r="AN32">
        <v>0.0025</v>
      </c>
      <c r="AO32">
        <v>0.002</v>
      </c>
      <c r="AP32">
        <v>0.0005</v>
      </c>
      <c r="AQ32">
        <v>0.0008</v>
      </c>
      <c r="AR32">
        <v>0.0016</v>
      </c>
      <c r="AS32">
        <v>0.0089</v>
      </c>
      <c r="AT32">
        <v>0.0044</v>
      </c>
      <c r="AU32">
        <v>0.0117</v>
      </c>
      <c r="AV32">
        <v>0.0015</v>
      </c>
      <c r="AW32">
        <v>0.0012000000000000001</v>
      </c>
      <c r="AX32">
        <v>0.0027</v>
      </c>
      <c r="AY32">
        <v>0.0004</v>
      </c>
      <c r="AZ32">
        <v>0.0006000000000000001</v>
      </c>
      <c r="BA32">
        <v>0.0033</v>
      </c>
      <c r="BB32">
        <v>0.0014</v>
      </c>
      <c r="BC32">
        <v>0.0077</v>
      </c>
      <c r="BD32">
        <v>0.0004</v>
      </c>
      <c r="BE32">
        <v>0.002</v>
      </c>
      <c r="BF32">
        <v>0</v>
      </c>
      <c r="BG32">
        <v>0.0014</v>
      </c>
      <c r="BH32">
        <v>0.0008</v>
      </c>
      <c r="BI32">
        <v>0.0063</v>
      </c>
      <c r="BJ32">
        <v>0.007</v>
      </c>
      <c r="BK32">
        <v>0.0044</v>
      </c>
      <c r="BL32">
        <v>0.0015</v>
      </c>
      <c r="BM32">
        <v>0.0009000000000000001</v>
      </c>
      <c r="BN32">
        <v>0.0018000000000000002</v>
      </c>
      <c r="BO32">
        <v>0.0004</v>
      </c>
      <c r="BP32">
        <v>0.0009000000000000001</v>
      </c>
      <c r="BQ32">
        <v>0.0019</v>
      </c>
      <c r="BR32">
        <v>0.0009000000000000001</v>
      </c>
      <c r="BS32">
        <v>0.0027</v>
      </c>
      <c r="BT32">
        <v>0.0024000000000000002</v>
      </c>
      <c r="BU32">
        <v>0.003</v>
      </c>
      <c r="BV32">
        <v>0.0014</v>
      </c>
      <c r="BW32">
        <v>0.11330000000000001</v>
      </c>
      <c r="BX32">
        <v>0.0007</v>
      </c>
      <c r="BY32">
        <v>0.0017000000000000001</v>
      </c>
      <c r="BZ32">
        <v>0.0004</v>
      </c>
      <c r="CA32">
        <v>0.0036000000000000003</v>
      </c>
      <c r="CB32">
        <v>0.0041</v>
      </c>
      <c r="CC32">
        <v>0.0059</v>
      </c>
      <c r="CD32">
        <v>0.00030000000000000003</v>
      </c>
      <c r="CE32">
        <v>0.0005</v>
      </c>
      <c r="CF32">
        <v>0.0025</v>
      </c>
      <c r="CG32">
        <v>0.0016</v>
      </c>
      <c r="CH32">
        <v>0.0035</v>
      </c>
      <c r="CI32">
        <v>0.0012000000000000001</v>
      </c>
      <c r="CJ32">
        <v>0.0021000000000000003</v>
      </c>
      <c r="CK32">
        <v>0.0055000000000000005</v>
      </c>
      <c r="CL32">
        <v>0.0025</v>
      </c>
      <c r="CM32">
        <v>0.0013000000000000002</v>
      </c>
      <c r="CN32">
        <v>0</v>
      </c>
      <c r="CO32">
        <v>0.0016</v>
      </c>
      <c r="CP32">
        <v>0.0014</v>
      </c>
      <c r="CQ32">
        <v>0.002</v>
      </c>
      <c r="CR32">
        <v>0.00030000000000000003</v>
      </c>
      <c r="CS32">
        <v>0.0004</v>
      </c>
      <c r="CT32">
        <v>0.0007</v>
      </c>
    </row>
    <row r="33" spans="1:98" ht="12">
      <c r="A33">
        <v>28</v>
      </c>
      <c r="B33">
        <v>72</v>
      </c>
      <c r="C33">
        <v>0.0007</v>
      </c>
      <c r="D33">
        <v>0.0018000000000000002</v>
      </c>
      <c r="E33">
        <v>0.0074</v>
      </c>
      <c r="F33">
        <v>0.0029000000000000002</v>
      </c>
      <c r="G33">
        <v>0</v>
      </c>
      <c r="H33">
        <v>0.0002</v>
      </c>
      <c r="I33">
        <v>0.0012000000000000001</v>
      </c>
      <c r="J33">
        <v>0.0058000000000000005</v>
      </c>
      <c r="K33">
        <v>0.0008</v>
      </c>
      <c r="L33">
        <v>0.0007</v>
      </c>
      <c r="M33">
        <v>0.001</v>
      </c>
      <c r="N33">
        <v>0.001</v>
      </c>
      <c r="O33">
        <v>0.0004</v>
      </c>
      <c r="P33">
        <v>0.001</v>
      </c>
      <c r="Q33">
        <v>0.00030000000000000003</v>
      </c>
      <c r="R33">
        <v>0</v>
      </c>
      <c r="S33">
        <v>0.0006000000000000001</v>
      </c>
      <c r="T33">
        <v>0</v>
      </c>
      <c r="U33">
        <v>0.0039000000000000003</v>
      </c>
      <c r="V33">
        <v>0.0006000000000000001</v>
      </c>
      <c r="W33">
        <v>0.0015</v>
      </c>
      <c r="X33">
        <v>0.0014</v>
      </c>
      <c r="Y33">
        <v>0.0006000000000000001</v>
      </c>
      <c r="Z33">
        <v>0.00030000000000000003</v>
      </c>
      <c r="AA33">
        <v>0.0017000000000000001</v>
      </c>
      <c r="AB33">
        <v>0.0002</v>
      </c>
      <c r="AC33">
        <v>0.0013000000000000002</v>
      </c>
      <c r="AD33">
        <v>0.0007</v>
      </c>
      <c r="AE33">
        <v>0.00030000000000000003</v>
      </c>
      <c r="AF33">
        <v>0.0007</v>
      </c>
      <c r="AG33">
        <v>0.0012000000000000001</v>
      </c>
      <c r="AH33">
        <v>0.0006000000000000001</v>
      </c>
      <c r="AI33">
        <v>0.0008</v>
      </c>
      <c r="AJ33">
        <v>0.0008</v>
      </c>
      <c r="AK33">
        <v>0.0025</v>
      </c>
      <c r="AL33">
        <v>0.0022</v>
      </c>
      <c r="AM33">
        <v>0.00030000000000000003</v>
      </c>
      <c r="AN33">
        <v>0.0026000000000000003</v>
      </c>
      <c r="AO33">
        <v>0.002</v>
      </c>
      <c r="AP33">
        <v>0</v>
      </c>
      <c r="AQ33">
        <v>0.00030000000000000003</v>
      </c>
      <c r="AR33">
        <v>0.0032</v>
      </c>
      <c r="AS33">
        <v>0.0098</v>
      </c>
      <c r="AT33">
        <v>0.0047</v>
      </c>
      <c r="AU33">
        <v>0.012</v>
      </c>
      <c r="AV33">
        <v>0.0014</v>
      </c>
      <c r="AW33">
        <v>0</v>
      </c>
      <c r="AX33">
        <v>0.0037</v>
      </c>
      <c r="AY33">
        <v>0</v>
      </c>
      <c r="AZ33">
        <v>0.0005</v>
      </c>
      <c r="BA33">
        <v>0.0038</v>
      </c>
      <c r="BB33">
        <v>0.0019</v>
      </c>
      <c r="BC33">
        <v>0.0099</v>
      </c>
      <c r="BD33">
        <v>0.0006000000000000001</v>
      </c>
      <c r="BE33">
        <v>0.0019</v>
      </c>
      <c r="BF33">
        <v>0.0001</v>
      </c>
      <c r="BG33">
        <v>0.0007</v>
      </c>
      <c r="BH33">
        <v>0.001</v>
      </c>
      <c r="BI33">
        <v>0.006900000000000001</v>
      </c>
      <c r="BJ33">
        <v>0.0076</v>
      </c>
      <c r="BK33">
        <v>0.0044</v>
      </c>
      <c r="BL33">
        <v>0.0015</v>
      </c>
      <c r="BM33">
        <v>0.0004</v>
      </c>
      <c r="BN33">
        <v>0.0019</v>
      </c>
      <c r="BO33">
        <v>0.0016</v>
      </c>
      <c r="BP33">
        <v>0.0011</v>
      </c>
      <c r="BQ33">
        <v>0.0015</v>
      </c>
      <c r="BR33">
        <v>0.001</v>
      </c>
      <c r="BS33">
        <v>0.0033</v>
      </c>
      <c r="BT33">
        <v>0.0014</v>
      </c>
      <c r="BU33">
        <v>0.0028</v>
      </c>
      <c r="BV33">
        <v>0.0013000000000000002</v>
      </c>
      <c r="BW33">
        <v>0.1768</v>
      </c>
      <c r="BX33">
        <v>0.0002</v>
      </c>
      <c r="BY33">
        <v>0.0002</v>
      </c>
      <c r="BZ33">
        <v>0.0013000000000000002</v>
      </c>
      <c r="CA33">
        <v>0.0034000000000000002</v>
      </c>
      <c r="CB33">
        <v>0.0025</v>
      </c>
      <c r="CC33">
        <v>0.0051</v>
      </c>
      <c r="CD33">
        <v>0.00030000000000000003</v>
      </c>
      <c r="CE33">
        <v>0.0007</v>
      </c>
      <c r="CF33">
        <v>0.0014</v>
      </c>
      <c r="CG33">
        <v>0.0012000000000000001</v>
      </c>
      <c r="CH33">
        <v>0.0018000000000000002</v>
      </c>
      <c r="CI33">
        <v>0.0007</v>
      </c>
      <c r="CJ33">
        <v>0.0021000000000000003</v>
      </c>
      <c r="CK33">
        <v>0.0047</v>
      </c>
      <c r="CL33">
        <v>0.0016</v>
      </c>
      <c r="CM33">
        <v>0.0014</v>
      </c>
      <c r="CN33">
        <v>0.0005</v>
      </c>
      <c r="CO33">
        <v>0.0014</v>
      </c>
      <c r="CP33">
        <v>0.0014</v>
      </c>
      <c r="CQ33">
        <v>0.001</v>
      </c>
      <c r="CR33">
        <v>0.0007</v>
      </c>
      <c r="CS33">
        <v>0.0016</v>
      </c>
      <c r="CT33">
        <v>0</v>
      </c>
    </row>
    <row r="34" spans="1:98" ht="12">
      <c r="A34">
        <v>29</v>
      </c>
      <c r="B34">
        <v>72</v>
      </c>
      <c r="C34">
        <v>0.0008</v>
      </c>
      <c r="D34">
        <v>0.0023</v>
      </c>
      <c r="E34">
        <v>0.013800000000000002</v>
      </c>
      <c r="F34">
        <v>0.0047</v>
      </c>
      <c r="G34">
        <v>0</v>
      </c>
      <c r="H34">
        <v>0.0005</v>
      </c>
      <c r="I34">
        <v>0.001</v>
      </c>
      <c r="J34">
        <v>0.0114</v>
      </c>
      <c r="K34">
        <v>0.001</v>
      </c>
      <c r="L34">
        <v>0.0023</v>
      </c>
      <c r="M34">
        <v>0.0008</v>
      </c>
      <c r="N34">
        <v>0</v>
      </c>
      <c r="O34">
        <v>0.002</v>
      </c>
      <c r="P34">
        <v>0</v>
      </c>
      <c r="Q34">
        <v>0.0009000000000000001</v>
      </c>
      <c r="R34">
        <v>0.0002</v>
      </c>
      <c r="S34">
        <v>0.001</v>
      </c>
      <c r="T34">
        <v>0.0004</v>
      </c>
      <c r="U34">
        <v>0.0068000000000000005</v>
      </c>
      <c r="V34">
        <v>0.0018000000000000002</v>
      </c>
      <c r="W34">
        <v>0.001</v>
      </c>
      <c r="X34">
        <v>0.0009000000000000001</v>
      </c>
      <c r="Y34">
        <v>0.0007</v>
      </c>
      <c r="Z34">
        <v>0.0008</v>
      </c>
      <c r="AA34">
        <v>0.0016</v>
      </c>
      <c r="AB34">
        <v>0.0009000000000000001</v>
      </c>
      <c r="AC34">
        <v>0.0017000000000000001</v>
      </c>
      <c r="AD34">
        <v>0.0009000000000000001</v>
      </c>
      <c r="AE34">
        <v>0.0008</v>
      </c>
      <c r="AF34">
        <v>0</v>
      </c>
      <c r="AG34">
        <v>0.0018000000000000002</v>
      </c>
      <c r="AH34">
        <v>0.0016</v>
      </c>
      <c r="AI34">
        <v>0.001</v>
      </c>
      <c r="AJ34">
        <v>0.0004</v>
      </c>
      <c r="AK34">
        <v>0.0024000000000000002</v>
      </c>
      <c r="AL34">
        <v>0.0022</v>
      </c>
      <c r="AM34">
        <v>0.0006000000000000001</v>
      </c>
      <c r="AN34">
        <v>0.0027</v>
      </c>
      <c r="AO34">
        <v>0.0013000000000000002</v>
      </c>
      <c r="AP34">
        <v>0.0008</v>
      </c>
      <c r="AQ34">
        <v>0.0007</v>
      </c>
      <c r="AR34">
        <v>0.0074</v>
      </c>
      <c r="AS34">
        <v>0.0117</v>
      </c>
      <c r="AT34">
        <v>0.0045000000000000005</v>
      </c>
      <c r="AU34">
        <v>0.0125</v>
      </c>
      <c r="AV34">
        <v>0.0011</v>
      </c>
      <c r="AW34">
        <v>0.0005</v>
      </c>
      <c r="AX34">
        <v>0.0058000000000000005</v>
      </c>
      <c r="AY34">
        <v>0.0005</v>
      </c>
      <c r="AZ34">
        <v>0.0006000000000000001</v>
      </c>
      <c r="BA34">
        <v>0.0032</v>
      </c>
      <c r="BB34">
        <v>0.0021000000000000003</v>
      </c>
      <c r="BC34">
        <v>0.014</v>
      </c>
      <c r="BD34">
        <v>0.0005</v>
      </c>
      <c r="BE34">
        <v>0.0029000000000000002</v>
      </c>
      <c r="BF34">
        <v>0.0009000000000000001</v>
      </c>
      <c r="BG34">
        <v>0.00030000000000000003</v>
      </c>
      <c r="BH34">
        <v>0.0014</v>
      </c>
      <c r="BI34">
        <v>0.008</v>
      </c>
      <c r="BJ34">
        <v>0.0073</v>
      </c>
      <c r="BK34">
        <v>0.0051</v>
      </c>
      <c r="BL34">
        <v>0.0016</v>
      </c>
      <c r="BM34">
        <v>0.0006000000000000001</v>
      </c>
      <c r="BN34">
        <v>0.002</v>
      </c>
      <c r="BO34">
        <v>0.0034000000000000002</v>
      </c>
      <c r="BP34">
        <v>0.0023</v>
      </c>
      <c r="BQ34">
        <v>0.0006000000000000001</v>
      </c>
      <c r="BR34">
        <v>0.0002</v>
      </c>
      <c r="BS34">
        <v>0.0041</v>
      </c>
      <c r="BT34">
        <v>0.0013000000000000002</v>
      </c>
      <c r="BU34">
        <v>0.0036000000000000003</v>
      </c>
      <c r="BV34">
        <v>0.002</v>
      </c>
      <c r="BW34">
        <v>0.2546</v>
      </c>
      <c r="BX34">
        <v>0.00030000000000000003</v>
      </c>
      <c r="BY34">
        <v>0.0012000000000000001</v>
      </c>
      <c r="BZ34">
        <v>0.0016</v>
      </c>
      <c r="CA34">
        <v>0.0036000000000000003</v>
      </c>
      <c r="CB34">
        <v>0.0019</v>
      </c>
      <c r="CC34">
        <v>0.0058000000000000005</v>
      </c>
      <c r="CD34">
        <v>0.0012000000000000001</v>
      </c>
      <c r="CE34">
        <v>0.00030000000000000003</v>
      </c>
      <c r="CF34">
        <v>0.002</v>
      </c>
      <c r="CG34">
        <v>0.0012000000000000001</v>
      </c>
      <c r="CH34">
        <v>0.0011</v>
      </c>
      <c r="CI34">
        <v>0.00030000000000000003</v>
      </c>
      <c r="CJ34">
        <v>0.0023</v>
      </c>
      <c r="CK34">
        <v>0.0047</v>
      </c>
      <c r="CL34">
        <v>0.0011</v>
      </c>
      <c r="CM34">
        <v>0.0016</v>
      </c>
      <c r="CN34">
        <v>0.0009000000000000001</v>
      </c>
      <c r="CO34">
        <v>0.0005</v>
      </c>
      <c r="CP34">
        <v>0.0009000000000000001</v>
      </c>
      <c r="CQ34">
        <v>0.0008</v>
      </c>
      <c r="CR34">
        <v>0.0004</v>
      </c>
      <c r="CS34">
        <v>0.0019</v>
      </c>
      <c r="CT34">
        <v>0.0004</v>
      </c>
    </row>
    <row r="35" spans="1:98" ht="12">
      <c r="A35">
        <v>30</v>
      </c>
      <c r="B35">
        <v>72</v>
      </c>
      <c r="C35">
        <v>0.0004</v>
      </c>
      <c r="D35">
        <v>0.0048000000000000004</v>
      </c>
      <c r="E35">
        <v>0.023</v>
      </c>
      <c r="F35">
        <v>0.0073</v>
      </c>
      <c r="G35">
        <v>0.0004</v>
      </c>
      <c r="H35">
        <v>0.0008</v>
      </c>
      <c r="I35">
        <v>0.0013000000000000002</v>
      </c>
      <c r="J35">
        <v>0.0219</v>
      </c>
      <c r="K35">
        <v>0.0006000000000000001</v>
      </c>
      <c r="L35">
        <v>0.0033</v>
      </c>
      <c r="M35">
        <v>0.0006000000000000001</v>
      </c>
      <c r="N35">
        <v>0.0006000000000000001</v>
      </c>
      <c r="O35">
        <v>0.006200000000000001</v>
      </c>
      <c r="P35">
        <v>0</v>
      </c>
      <c r="Q35">
        <v>0.0015</v>
      </c>
      <c r="R35">
        <v>0.001</v>
      </c>
      <c r="S35">
        <v>0.0009000000000000001</v>
      </c>
      <c r="T35">
        <v>0.002</v>
      </c>
      <c r="U35">
        <v>0.0112</v>
      </c>
      <c r="V35">
        <v>0.0039000000000000003</v>
      </c>
      <c r="W35">
        <v>0</v>
      </c>
      <c r="X35">
        <v>0</v>
      </c>
      <c r="Y35">
        <v>0.0011</v>
      </c>
      <c r="Z35">
        <v>0.001</v>
      </c>
      <c r="AA35">
        <v>0.0021000000000000003</v>
      </c>
      <c r="AB35">
        <v>0</v>
      </c>
      <c r="AC35">
        <v>0.002</v>
      </c>
      <c r="AD35">
        <v>0.0009000000000000001</v>
      </c>
      <c r="AE35">
        <v>0.0008</v>
      </c>
      <c r="AF35">
        <v>0.0008</v>
      </c>
      <c r="AG35">
        <v>0.0023</v>
      </c>
      <c r="AH35">
        <v>0.0053</v>
      </c>
      <c r="AI35">
        <v>0.001</v>
      </c>
      <c r="AJ35">
        <v>0</v>
      </c>
      <c r="AK35">
        <v>0.0029000000000000002</v>
      </c>
      <c r="AL35">
        <v>0.0026000000000000003</v>
      </c>
      <c r="AM35">
        <v>0.0012000000000000001</v>
      </c>
      <c r="AN35">
        <v>0.0026000000000000003</v>
      </c>
      <c r="AO35">
        <v>0.0007</v>
      </c>
      <c r="AP35">
        <v>0.0013000000000000002</v>
      </c>
      <c r="AQ35">
        <v>0</v>
      </c>
      <c r="AR35">
        <v>0.013300000000000001</v>
      </c>
      <c r="AS35">
        <v>0.017</v>
      </c>
      <c r="AT35">
        <v>0.0044</v>
      </c>
      <c r="AU35">
        <v>0.013600000000000001</v>
      </c>
      <c r="AV35">
        <v>0.0015</v>
      </c>
      <c r="AW35">
        <v>0.00030000000000000003</v>
      </c>
      <c r="AX35">
        <v>0.009600000000000001</v>
      </c>
      <c r="AY35">
        <v>0.0013000000000000002</v>
      </c>
      <c r="AZ35">
        <v>0.0006000000000000001</v>
      </c>
      <c r="BA35">
        <v>0.0035</v>
      </c>
      <c r="BB35">
        <v>0.0035</v>
      </c>
      <c r="BC35">
        <v>0.020300000000000002</v>
      </c>
      <c r="BD35">
        <v>0.0012000000000000001</v>
      </c>
      <c r="BE35">
        <v>0.0035</v>
      </c>
      <c r="BF35">
        <v>0.0023</v>
      </c>
      <c r="BG35">
        <v>0.001</v>
      </c>
      <c r="BH35">
        <v>0.0017000000000000001</v>
      </c>
      <c r="BI35">
        <v>0.0115</v>
      </c>
      <c r="BJ35">
        <v>0.007</v>
      </c>
      <c r="BK35">
        <v>0.0053</v>
      </c>
      <c r="BL35">
        <v>0.0013000000000000002</v>
      </c>
      <c r="BM35">
        <v>0</v>
      </c>
      <c r="BN35">
        <v>0.0023</v>
      </c>
      <c r="BO35">
        <v>0.0061</v>
      </c>
      <c r="BP35">
        <v>0.0021000000000000003</v>
      </c>
      <c r="BQ35">
        <v>0.0007</v>
      </c>
      <c r="BR35">
        <v>0.0006000000000000001</v>
      </c>
      <c r="BS35">
        <v>0.0045000000000000005</v>
      </c>
      <c r="BT35">
        <v>0.0002</v>
      </c>
      <c r="BU35">
        <v>0.0037</v>
      </c>
      <c r="BV35">
        <v>0.0018000000000000002</v>
      </c>
      <c r="BW35">
        <v>0.3398</v>
      </c>
      <c r="BX35">
        <v>0.0004</v>
      </c>
      <c r="BY35">
        <v>0.00030000000000000003</v>
      </c>
      <c r="BZ35">
        <v>0.001</v>
      </c>
      <c r="CA35">
        <v>0.0023</v>
      </c>
      <c r="CB35">
        <v>0.0016</v>
      </c>
      <c r="CC35">
        <v>0.0073</v>
      </c>
      <c r="CD35">
        <v>0.0015</v>
      </c>
      <c r="CE35">
        <v>0</v>
      </c>
      <c r="CF35">
        <v>0.003</v>
      </c>
      <c r="CG35">
        <v>0.0009000000000000001</v>
      </c>
      <c r="CH35">
        <v>0.0002</v>
      </c>
      <c r="CI35">
        <v>0.0007</v>
      </c>
      <c r="CJ35">
        <v>0.0027</v>
      </c>
      <c r="CK35">
        <v>0.0036000000000000003</v>
      </c>
      <c r="CL35">
        <v>0.0014</v>
      </c>
      <c r="CM35">
        <v>0.0007</v>
      </c>
      <c r="CN35">
        <v>0.0014</v>
      </c>
      <c r="CO35">
        <v>0.0004</v>
      </c>
      <c r="CP35">
        <v>0.0008</v>
      </c>
      <c r="CQ35">
        <v>0</v>
      </c>
      <c r="CR35">
        <v>0.0005</v>
      </c>
      <c r="CS35">
        <v>0.0025</v>
      </c>
      <c r="CT35">
        <v>0.0008</v>
      </c>
    </row>
    <row r="36" spans="1:98" ht="12">
      <c r="A36">
        <v>31</v>
      </c>
      <c r="B36">
        <v>72</v>
      </c>
      <c r="C36">
        <v>0.0006000000000000001</v>
      </c>
      <c r="D36">
        <v>0.009300000000000001</v>
      </c>
      <c r="E36">
        <v>0.04</v>
      </c>
      <c r="F36">
        <v>0.0118</v>
      </c>
      <c r="G36">
        <v>0.0008</v>
      </c>
      <c r="H36">
        <v>0.0009000000000000001</v>
      </c>
      <c r="I36">
        <v>0.0038</v>
      </c>
      <c r="J36">
        <v>0.0368</v>
      </c>
      <c r="K36">
        <v>0.0012000000000000001</v>
      </c>
      <c r="L36">
        <v>0.009300000000000001</v>
      </c>
      <c r="M36">
        <v>0.0004</v>
      </c>
      <c r="N36">
        <v>0.0012000000000000001</v>
      </c>
      <c r="O36">
        <v>0.013300000000000001</v>
      </c>
      <c r="P36">
        <v>0.0017000000000000001</v>
      </c>
      <c r="Q36">
        <v>0.0026000000000000003</v>
      </c>
      <c r="R36">
        <v>0.0019</v>
      </c>
      <c r="S36">
        <v>0.0011</v>
      </c>
      <c r="T36">
        <v>0.0037</v>
      </c>
      <c r="U36">
        <v>0.022500000000000003</v>
      </c>
      <c r="V36">
        <v>0.0059</v>
      </c>
      <c r="W36">
        <v>0.0006000000000000001</v>
      </c>
      <c r="X36">
        <v>0.0004</v>
      </c>
      <c r="Y36">
        <v>0.0012000000000000001</v>
      </c>
      <c r="Z36">
        <v>0.0006000000000000001</v>
      </c>
      <c r="AA36">
        <v>0.0025</v>
      </c>
      <c r="AB36">
        <v>0.0009000000000000001</v>
      </c>
      <c r="AC36">
        <v>0.0018000000000000002</v>
      </c>
      <c r="AD36">
        <v>0.0013000000000000002</v>
      </c>
      <c r="AE36">
        <v>0.0016</v>
      </c>
      <c r="AF36">
        <v>0.0009000000000000001</v>
      </c>
      <c r="AG36">
        <v>0.0034000000000000002</v>
      </c>
      <c r="AH36">
        <v>0.0099</v>
      </c>
      <c r="AI36">
        <v>0.0001</v>
      </c>
      <c r="AJ36">
        <v>0.0002</v>
      </c>
      <c r="AK36">
        <v>0.0035</v>
      </c>
      <c r="AL36">
        <v>0.0019</v>
      </c>
      <c r="AM36">
        <v>0.0014</v>
      </c>
      <c r="AN36">
        <v>0.0024000000000000002</v>
      </c>
      <c r="AO36">
        <v>0.0013000000000000002</v>
      </c>
      <c r="AP36">
        <v>0.0009000000000000001</v>
      </c>
      <c r="AQ36">
        <v>0.0005</v>
      </c>
      <c r="AR36">
        <v>0.0252</v>
      </c>
      <c r="AS36">
        <v>0.0251</v>
      </c>
      <c r="AT36">
        <v>0.0044</v>
      </c>
      <c r="AU36">
        <v>0.016</v>
      </c>
      <c r="AV36">
        <v>0.0032</v>
      </c>
      <c r="AW36">
        <v>0.0015</v>
      </c>
      <c r="AX36">
        <v>0.0177</v>
      </c>
      <c r="AY36">
        <v>0.0031000000000000003</v>
      </c>
      <c r="AZ36">
        <v>0.0007</v>
      </c>
      <c r="BA36">
        <v>0.0041</v>
      </c>
      <c r="BB36">
        <v>0.006200000000000001</v>
      </c>
      <c r="BC36">
        <v>0.0342</v>
      </c>
      <c r="BD36">
        <v>0.0015</v>
      </c>
      <c r="BE36">
        <v>0.0074</v>
      </c>
      <c r="BF36">
        <v>0.0041</v>
      </c>
      <c r="BG36">
        <v>0.0011</v>
      </c>
      <c r="BH36">
        <v>0.0038</v>
      </c>
      <c r="BI36">
        <v>0.017</v>
      </c>
      <c r="BJ36">
        <v>0.0073</v>
      </c>
      <c r="BK36">
        <v>0.006200000000000001</v>
      </c>
      <c r="BL36">
        <v>0.0017000000000000001</v>
      </c>
      <c r="BM36">
        <v>0.0017000000000000001</v>
      </c>
      <c r="BN36">
        <v>0.0036000000000000003</v>
      </c>
      <c r="BO36">
        <v>0.0117</v>
      </c>
      <c r="BP36">
        <v>0.004200000000000001</v>
      </c>
      <c r="BQ36">
        <v>0.0005</v>
      </c>
      <c r="BR36">
        <v>0.0012000000000000001</v>
      </c>
      <c r="BS36">
        <v>0.0073</v>
      </c>
      <c r="BT36">
        <v>0.0007</v>
      </c>
      <c r="BU36">
        <v>0.0049</v>
      </c>
      <c r="BV36">
        <v>0.003</v>
      </c>
      <c r="BW36">
        <v>0.42600000000000005</v>
      </c>
      <c r="BX36">
        <v>0</v>
      </c>
      <c r="BY36">
        <v>0</v>
      </c>
      <c r="BZ36">
        <v>0.0011</v>
      </c>
      <c r="CA36">
        <v>0.0021000000000000003</v>
      </c>
      <c r="CB36">
        <v>0.0023</v>
      </c>
      <c r="CC36">
        <v>0.0083</v>
      </c>
      <c r="CD36">
        <v>0.0011</v>
      </c>
      <c r="CE36">
        <v>0.0002</v>
      </c>
      <c r="CF36">
        <v>0.0019</v>
      </c>
      <c r="CG36">
        <v>0.0002</v>
      </c>
      <c r="CH36">
        <v>0</v>
      </c>
      <c r="CI36">
        <v>0.001</v>
      </c>
      <c r="CJ36">
        <v>0.0029000000000000002</v>
      </c>
      <c r="CK36">
        <v>0.0015</v>
      </c>
      <c r="CL36">
        <v>0.0019</v>
      </c>
      <c r="CM36">
        <v>0.0007</v>
      </c>
      <c r="CN36">
        <v>0.0016</v>
      </c>
      <c r="CO36">
        <v>0</v>
      </c>
      <c r="CP36">
        <v>0.0023</v>
      </c>
      <c r="CQ36">
        <v>0.0011</v>
      </c>
      <c r="CR36">
        <v>0.0005</v>
      </c>
      <c r="CS36">
        <v>0.0029000000000000002</v>
      </c>
      <c r="CT36">
        <v>0.0009000000000000001</v>
      </c>
    </row>
    <row r="37" spans="1:98" ht="12">
      <c r="A37">
        <v>32</v>
      </c>
      <c r="B37">
        <v>72</v>
      </c>
      <c r="C37">
        <v>0.001</v>
      </c>
      <c r="D37">
        <v>0.0172</v>
      </c>
      <c r="E37">
        <v>0.0644</v>
      </c>
      <c r="F37">
        <v>0.0194</v>
      </c>
      <c r="G37">
        <v>0.0008</v>
      </c>
      <c r="H37">
        <v>0.0014</v>
      </c>
      <c r="I37">
        <v>0.0067</v>
      </c>
      <c r="J37">
        <v>0.0587</v>
      </c>
      <c r="K37">
        <v>0.0011</v>
      </c>
      <c r="L37">
        <v>0.0166</v>
      </c>
      <c r="M37">
        <v>0.0009000000000000001</v>
      </c>
      <c r="N37">
        <v>0.0032</v>
      </c>
      <c r="O37">
        <v>0.0251</v>
      </c>
      <c r="P37">
        <v>0.002</v>
      </c>
      <c r="Q37">
        <v>0.0036000000000000003</v>
      </c>
      <c r="R37">
        <v>0.0037</v>
      </c>
      <c r="S37">
        <v>0.001</v>
      </c>
      <c r="T37">
        <v>0.006200000000000001</v>
      </c>
      <c r="U37">
        <v>0.0386</v>
      </c>
      <c r="V37">
        <v>0.0097</v>
      </c>
      <c r="W37">
        <v>0.0014</v>
      </c>
      <c r="X37">
        <v>0.0007</v>
      </c>
      <c r="Y37">
        <v>0.0023</v>
      </c>
      <c r="Z37">
        <v>0.0006000000000000001</v>
      </c>
      <c r="AA37">
        <v>0.0037</v>
      </c>
      <c r="AB37">
        <v>0.0017000000000000001</v>
      </c>
      <c r="AC37">
        <v>0.0019</v>
      </c>
      <c r="AD37">
        <v>0.0026000000000000003</v>
      </c>
      <c r="AE37">
        <v>0.0046</v>
      </c>
      <c r="AF37">
        <v>0.0008</v>
      </c>
      <c r="AG37">
        <v>0.0059</v>
      </c>
      <c r="AH37">
        <v>0.0183</v>
      </c>
      <c r="AI37">
        <v>0.0004</v>
      </c>
      <c r="AJ37">
        <v>0.0005</v>
      </c>
      <c r="AK37">
        <v>0.004200000000000001</v>
      </c>
      <c r="AL37">
        <v>0.0018000000000000002</v>
      </c>
      <c r="AM37">
        <v>0.001</v>
      </c>
      <c r="AN37">
        <v>0.0023</v>
      </c>
      <c r="AO37">
        <v>0.0016</v>
      </c>
      <c r="AP37">
        <v>0.0002</v>
      </c>
      <c r="AQ37">
        <v>0.0006000000000000001</v>
      </c>
      <c r="AR37">
        <v>0.0458</v>
      </c>
      <c r="AS37">
        <v>0.0393</v>
      </c>
      <c r="AT37">
        <v>0.0051</v>
      </c>
      <c r="AU37">
        <v>0.021400000000000002</v>
      </c>
      <c r="AV37">
        <v>0.0061</v>
      </c>
      <c r="AW37">
        <v>0.0032</v>
      </c>
      <c r="AX37">
        <v>0.031200000000000002</v>
      </c>
      <c r="AY37">
        <v>0.0066</v>
      </c>
      <c r="AZ37">
        <v>0.0004</v>
      </c>
      <c r="BA37">
        <v>0.005</v>
      </c>
      <c r="BB37">
        <v>0.011000000000000001</v>
      </c>
      <c r="BC37">
        <v>0.0589</v>
      </c>
      <c r="BD37">
        <v>0.0023</v>
      </c>
      <c r="BE37">
        <v>0.012</v>
      </c>
      <c r="BF37">
        <v>0.0081</v>
      </c>
      <c r="BG37">
        <v>0.0009000000000000001</v>
      </c>
      <c r="BH37">
        <v>0.0089</v>
      </c>
      <c r="BI37">
        <v>0.0262</v>
      </c>
      <c r="BJ37">
        <v>0.0074</v>
      </c>
      <c r="BK37">
        <v>0.0077</v>
      </c>
      <c r="BL37">
        <v>0.0019</v>
      </c>
      <c r="BM37">
        <v>0.001</v>
      </c>
      <c r="BN37">
        <v>0.0058000000000000005</v>
      </c>
      <c r="BO37">
        <v>0.0201</v>
      </c>
      <c r="BP37">
        <v>0.0092</v>
      </c>
      <c r="BQ37">
        <v>0.0001</v>
      </c>
      <c r="BR37">
        <v>0.0018000000000000002</v>
      </c>
      <c r="BS37">
        <v>0.012700000000000001</v>
      </c>
      <c r="BT37">
        <v>0</v>
      </c>
      <c r="BU37">
        <v>0.0048000000000000004</v>
      </c>
      <c r="BV37">
        <v>0.0036000000000000003</v>
      </c>
      <c r="BW37">
        <v>0.5036</v>
      </c>
      <c r="BX37">
        <v>0.00030000000000000003</v>
      </c>
      <c r="BY37">
        <v>0.00030000000000000003</v>
      </c>
      <c r="BZ37">
        <v>0.0013000000000000002</v>
      </c>
      <c r="CA37">
        <v>0.0023</v>
      </c>
      <c r="CB37">
        <v>0.0001</v>
      </c>
      <c r="CC37">
        <v>0.0064</v>
      </c>
      <c r="CD37">
        <v>0.0015</v>
      </c>
      <c r="CE37">
        <v>0.0005</v>
      </c>
      <c r="CF37">
        <v>0.0006000000000000001</v>
      </c>
      <c r="CG37">
        <v>0</v>
      </c>
      <c r="CH37">
        <v>0.0012000000000000001</v>
      </c>
      <c r="CI37">
        <v>0.0007</v>
      </c>
      <c r="CJ37">
        <v>0.0019</v>
      </c>
      <c r="CK37">
        <v>0</v>
      </c>
      <c r="CL37">
        <v>0.0013000000000000002</v>
      </c>
      <c r="CM37">
        <v>0.0006000000000000001</v>
      </c>
      <c r="CN37">
        <v>0.0018000000000000002</v>
      </c>
      <c r="CO37">
        <v>0.0007</v>
      </c>
      <c r="CP37">
        <v>0.002</v>
      </c>
      <c r="CQ37">
        <v>0.0011</v>
      </c>
      <c r="CR37">
        <v>0.0002</v>
      </c>
      <c r="CS37">
        <v>0.0021000000000000003</v>
      </c>
      <c r="CT37">
        <v>0.0012000000000000001</v>
      </c>
    </row>
    <row r="38" spans="1:98" ht="12">
      <c r="A38">
        <v>33</v>
      </c>
      <c r="B38">
        <v>72</v>
      </c>
      <c r="C38">
        <v>0.0012000000000000001</v>
      </c>
      <c r="D38">
        <v>0.0296</v>
      </c>
      <c r="E38">
        <v>0.1014</v>
      </c>
      <c r="F38">
        <v>0.0337</v>
      </c>
      <c r="G38">
        <v>0.0016</v>
      </c>
      <c r="H38">
        <v>0.0022</v>
      </c>
      <c r="I38">
        <v>0.013000000000000001</v>
      </c>
      <c r="J38">
        <v>0.0888</v>
      </c>
      <c r="K38">
        <v>0.0014</v>
      </c>
      <c r="L38">
        <v>0.028900000000000002</v>
      </c>
      <c r="M38">
        <v>0.0038</v>
      </c>
      <c r="N38">
        <v>0.007200000000000001</v>
      </c>
      <c r="O38">
        <v>0.0463</v>
      </c>
      <c r="P38">
        <v>0.0029000000000000002</v>
      </c>
      <c r="Q38">
        <v>0.0064</v>
      </c>
      <c r="R38">
        <v>0.007200000000000001</v>
      </c>
      <c r="S38">
        <v>0.0014</v>
      </c>
      <c r="T38">
        <v>0.011300000000000001</v>
      </c>
      <c r="U38">
        <v>0.0656</v>
      </c>
      <c r="V38">
        <v>0.015600000000000001</v>
      </c>
      <c r="W38">
        <v>0.0016</v>
      </c>
      <c r="X38">
        <v>0.0012000000000000001</v>
      </c>
      <c r="Y38">
        <v>0.0015</v>
      </c>
      <c r="Z38">
        <v>0.0015</v>
      </c>
      <c r="AA38">
        <v>0.0064</v>
      </c>
      <c r="AB38">
        <v>0.0028</v>
      </c>
      <c r="AC38">
        <v>0.0023</v>
      </c>
      <c r="AD38">
        <v>0.006</v>
      </c>
      <c r="AE38">
        <v>0.0089</v>
      </c>
      <c r="AF38">
        <v>0.0022</v>
      </c>
      <c r="AG38">
        <v>0.0106</v>
      </c>
      <c r="AH38">
        <v>0.0324</v>
      </c>
      <c r="AI38">
        <v>0.0004</v>
      </c>
      <c r="AJ38">
        <v>0.0006000000000000001</v>
      </c>
      <c r="AK38">
        <v>0.0041</v>
      </c>
      <c r="AL38">
        <v>0.0026000000000000003</v>
      </c>
      <c r="AM38">
        <v>0.0007</v>
      </c>
      <c r="AN38">
        <v>0.002</v>
      </c>
      <c r="AO38">
        <v>0.0016</v>
      </c>
      <c r="AP38">
        <v>0.0009000000000000001</v>
      </c>
      <c r="AQ38">
        <v>0.001</v>
      </c>
      <c r="AR38">
        <v>0.0796</v>
      </c>
      <c r="AS38">
        <v>0.0606</v>
      </c>
      <c r="AT38">
        <v>0.0053</v>
      </c>
      <c r="AU38">
        <v>0.031200000000000002</v>
      </c>
      <c r="AV38">
        <v>0.011300000000000001</v>
      </c>
      <c r="AW38">
        <v>0.0081</v>
      </c>
      <c r="AX38">
        <v>0.0551</v>
      </c>
      <c r="AY38">
        <v>0.0132</v>
      </c>
      <c r="AZ38">
        <v>0.001</v>
      </c>
      <c r="BA38">
        <v>0.0053</v>
      </c>
      <c r="BB38">
        <v>0.0187</v>
      </c>
      <c r="BC38">
        <v>0.0983</v>
      </c>
      <c r="BD38">
        <v>0.0038</v>
      </c>
      <c r="BE38">
        <v>0.0221</v>
      </c>
      <c r="BF38">
        <v>0.0146</v>
      </c>
      <c r="BG38">
        <v>0.0013000000000000002</v>
      </c>
      <c r="BH38">
        <v>0.0182</v>
      </c>
      <c r="BI38">
        <v>0.0432</v>
      </c>
      <c r="BJ38">
        <v>0.007200000000000001</v>
      </c>
      <c r="BK38">
        <v>0.0118</v>
      </c>
      <c r="BL38">
        <v>0.0021000000000000003</v>
      </c>
      <c r="BM38">
        <v>0.0008</v>
      </c>
      <c r="BN38">
        <v>0.0098</v>
      </c>
      <c r="BO38">
        <v>0.035</v>
      </c>
      <c r="BP38">
        <v>0.0167</v>
      </c>
      <c r="BQ38">
        <v>0</v>
      </c>
      <c r="BR38">
        <v>0.0045000000000000005</v>
      </c>
      <c r="BS38">
        <v>0.0217</v>
      </c>
      <c r="BT38">
        <v>0</v>
      </c>
      <c r="BU38">
        <v>0.007</v>
      </c>
      <c r="BV38">
        <v>0.0049</v>
      </c>
      <c r="BW38">
        <v>0.5658000000000001</v>
      </c>
      <c r="BX38">
        <v>0.0011</v>
      </c>
      <c r="BY38">
        <v>0.0011</v>
      </c>
      <c r="BZ38">
        <v>0.0002</v>
      </c>
      <c r="CA38">
        <v>0.0025</v>
      </c>
      <c r="CB38">
        <v>0.0004</v>
      </c>
      <c r="CC38">
        <v>0.0043</v>
      </c>
      <c r="CD38">
        <v>0.0016</v>
      </c>
      <c r="CE38">
        <v>0</v>
      </c>
      <c r="CF38">
        <v>0.0013000000000000002</v>
      </c>
      <c r="CG38">
        <v>0.0005</v>
      </c>
      <c r="CH38">
        <v>0.0019</v>
      </c>
      <c r="CI38">
        <v>0</v>
      </c>
      <c r="CJ38">
        <v>0.0015</v>
      </c>
      <c r="CK38">
        <v>0.0001</v>
      </c>
      <c r="CL38">
        <v>0.0017000000000000001</v>
      </c>
      <c r="CM38">
        <v>0.0004</v>
      </c>
      <c r="CN38">
        <v>0.0022</v>
      </c>
      <c r="CO38">
        <v>0.0007</v>
      </c>
      <c r="CP38">
        <v>0.0015</v>
      </c>
      <c r="CQ38">
        <v>0.0015</v>
      </c>
      <c r="CR38">
        <v>0</v>
      </c>
      <c r="CS38">
        <v>0.0013000000000000002</v>
      </c>
      <c r="CT38">
        <v>0.0014</v>
      </c>
    </row>
    <row r="39" spans="1:98" ht="12">
      <c r="A39">
        <v>34</v>
      </c>
      <c r="B39">
        <v>72</v>
      </c>
      <c r="C39">
        <v>0.0018000000000000002</v>
      </c>
      <c r="D39">
        <v>0.05</v>
      </c>
      <c r="E39">
        <v>0.14780000000000001</v>
      </c>
      <c r="F39">
        <v>0.056400000000000006</v>
      </c>
      <c r="G39">
        <v>0.003</v>
      </c>
      <c r="H39">
        <v>0.0048000000000000004</v>
      </c>
      <c r="I39">
        <v>0.023700000000000002</v>
      </c>
      <c r="J39">
        <v>0.1242</v>
      </c>
      <c r="K39">
        <v>0.0025</v>
      </c>
      <c r="L39">
        <v>0.049300000000000004</v>
      </c>
      <c r="M39">
        <v>0.0073</v>
      </c>
      <c r="N39">
        <v>0.013800000000000002</v>
      </c>
      <c r="O39">
        <v>0.0784</v>
      </c>
      <c r="P39">
        <v>0.0061</v>
      </c>
      <c r="Q39">
        <v>0.010400000000000001</v>
      </c>
      <c r="R39">
        <v>0.0132</v>
      </c>
      <c r="S39">
        <v>0.0017000000000000001</v>
      </c>
      <c r="T39">
        <v>0.020900000000000002</v>
      </c>
      <c r="U39">
        <v>0.1053</v>
      </c>
      <c r="V39">
        <v>0.027</v>
      </c>
      <c r="W39">
        <v>0.006</v>
      </c>
      <c r="X39">
        <v>0.0026000000000000003</v>
      </c>
      <c r="Y39">
        <v>0.0015</v>
      </c>
      <c r="Z39">
        <v>0.0028</v>
      </c>
      <c r="AA39">
        <v>0.013300000000000001</v>
      </c>
      <c r="AB39">
        <v>0.0046</v>
      </c>
      <c r="AC39">
        <v>0.0029000000000000002</v>
      </c>
      <c r="AD39">
        <v>0.0117</v>
      </c>
      <c r="AE39">
        <v>0.0167</v>
      </c>
      <c r="AF39">
        <v>0.0045000000000000005</v>
      </c>
      <c r="AG39">
        <v>0.0182</v>
      </c>
      <c r="AH39">
        <v>0.054900000000000004</v>
      </c>
      <c r="AI39">
        <v>0.0002</v>
      </c>
      <c r="AJ39">
        <v>0.00030000000000000003</v>
      </c>
      <c r="AK39">
        <v>0.0047</v>
      </c>
      <c r="AL39">
        <v>0.0023</v>
      </c>
      <c r="AM39">
        <v>0.0005</v>
      </c>
      <c r="AN39">
        <v>0.002</v>
      </c>
      <c r="AO39">
        <v>0.002</v>
      </c>
      <c r="AP39">
        <v>0.00030000000000000003</v>
      </c>
      <c r="AQ39">
        <v>0.0024000000000000002</v>
      </c>
      <c r="AR39">
        <v>0.1307</v>
      </c>
      <c r="AS39">
        <v>0.09280000000000001</v>
      </c>
      <c r="AT39">
        <v>0.0064</v>
      </c>
      <c r="AU39">
        <v>0.047900000000000005</v>
      </c>
      <c r="AV39">
        <v>0.0211</v>
      </c>
      <c r="AW39">
        <v>0.0145</v>
      </c>
      <c r="AX39">
        <v>0.09190000000000001</v>
      </c>
      <c r="AY39">
        <v>0.0227</v>
      </c>
      <c r="AZ39">
        <v>0.0015</v>
      </c>
      <c r="BA39">
        <v>0.006500000000000001</v>
      </c>
      <c r="BB39">
        <v>0.0333</v>
      </c>
      <c r="BC39">
        <v>0.1585</v>
      </c>
      <c r="BD39">
        <v>0.0067</v>
      </c>
      <c r="BE39">
        <v>0.04</v>
      </c>
      <c r="BF39">
        <v>0.024900000000000002</v>
      </c>
      <c r="BG39">
        <v>0.0022</v>
      </c>
      <c r="BH39">
        <v>0.035</v>
      </c>
      <c r="BI39">
        <v>0.0714</v>
      </c>
      <c r="BJ39">
        <v>0.007</v>
      </c>
      <c r="BK39">
        <v>0.019100000000000002</v>
      </c>
      <c r="BL39">
        <v>0.0021000000000000003</v>
      </c>
      <c r="BM39">
        <v>0.0012000000000000001</v>
      </c>
      <c r="BN39">
        <v>0.0172</v>
      </c>
      <c r="BO39">
        <v>0.0601</v>
      </c>
      <c r="BP39">
        <v>0.0303</v>
      </c>
      <c r="BQ39">
        <v>0.0007</v>
      </c>
      <c r="BR39">
        <v>0.0098</v>
      </c>
      <c r="BS39">
        <v>0.0388</v>
      </c>
      <c r="BT39">
        <v>0.0011</v>
      </c>
      <c r="BU39">
        <v>0.0122</v>
      </c>
      <c r="BV39">
        <v>0.0078000000000000005</v>
      </c>
      <c r="BW39">
        <v>0.6106</v>
      </c>
      <c r="BX39">
        <v>0.0013000000000000002</v>
      </c>
      <c r="BY39">
        <v>0.0007</v>
      </c>
      <c r="BZ39">
        <v>0</v>
      </c>
      <c r="CA39">
        <v>0.0022</v>
      </c>
      <c r="CB39">
        <v>0.0001</v>
      </c>
      <c r="CC39">
        <v>0.0022</v>
      </c>
      <c r="CD39">
        <v>0.0013000000000000002</v>
      </c>
      <c r="CE39">
        <v>0.0004</v>
      </c>
      <c r="CF39">
        <v>0.0004</v>
      </c>
      <c r="CG39">
        <v>0.0004</v>
      </c>
      <c r="CH39">
        <v>0.0022</v>
      </c>
      <c r="CI39">
        <v>0</v>
      </c>
      <c r="CJ39">
        <v>0.0004</v>
      </c>
      <c r="CK39">
        <v>0.0005</v>
      </c>
      <c r="CL39">
        <v>0.0022</v>
      </c>
      <c r="CM39">
        <v>0</v>
      </c>
      <c r="CN39">
        <v>0.0008</v>
      </c>
      <c r="CO39">
        <v>0.0007</v>
      </c>
      <c r="CP39">
        <v>0.0006000000000000001</v>
      </c>
      <c r="CQ39">
        <v>0.0019</v>
      </c>
      <c r="CR39">
        <v>0</v>
      </c>
      <c r="CS39">
        <v>0.0008</v>
      </c>
      <c r="CT39">
        <v>0.0014</v>
      </c>
    </row>
    <row r="40" spans="1:98" ht="12">
      <c r="A40">
        <v>35</v>
      </c>
      <c r="B40">
        <v>72</v>
      </c>
      <c r="C40">
        <v>0.0032</v>
      </c>
      <c r="D40">
        <v>0.0772</v>
      </c>
      <c r="E40">
        <v>0.2021</v>
      </c>
      <c r="F40">
        <v>0.0906</v>
      </c>
      <c r="G40">
        <v>0.0053</v>
      </c>
      <c r="H40">
        <v>0.009000000000000001</v>
      </c>
      <c r="I40">
        <v>0.041</v>
      </c>
      <c r="J40">
        <v>0.1643</v>
      </c>
      <c r="K40">
        <v>0.0051</v>
      </c>
      <c r="L40">
        <v>0.0825</v>
      </c>
      <c r="M40">
        <v>0.0119</v>
      </c>
      <c r="N40">
        <v>0.024200000000000003</v>
      </c>
      <c r="O40">
        <v>0.1232</v>
      </c>
      <c r="P40">
        <v>0.0081</v>
      </c>
      <c r="Q40">
        <v>0.0183</v>
      </c>
      <c r="R40">
        <v>0.0229</v>
      </c>
      <c r="S40">
        <v>0.002</v>
      </c>
      <c r="T40">
        <v>0.036500000000000005</v>
      </c>
      <c r="U40">
        <v>0.1593</v>
      </c>
      <c r="V40">
        <v>0.047</v>
      </c>
      <c r="W40">
        <v>0.013800000000000002</v>
      </c>
      <c r="X40">
        <v>0.0038</v>
      </c>
      <c r="Y40">
        <v>0.0023</v>
      </c>
      <c r="Z40">
        <v>0.0051</v>
      </c>
      <c r="AA40">
        <v>0.0227</v>
      </c>
      <c r="AB40">
        <v>0.0081</v>
      </c>
      <c r="AC40">
        <v>0.0036000000000000003</v>
      </c>
      <c r="AD40">
        <v>0.0222</v>
      </c>
      <c r="AE40">
        <v>0.0296</v>
      </c>
      <c r="AF40">
        <v>0.008400000000000001</v>
      </c>
      <c r="AG40">
        <v>0.0323</v>
      </c>
      <c r="AH40">
        <v>0.0849</v>
      </c>
      <c r="AI40">
        <v>0</v>
      </c>
      <c r="AJ40">
        <v>0.00030000000000000003</v>
      </c>
      <c r="AK40">
        <v>0.0048000000000000004</v>
      </c>
      <c r="AL40">
        <v>0.0018000000000000002</v>
      </c>
      <c r="AM40">
        <v>0</v>
      </c>
      <c r="AN40">
        <v>0.0018000000000000002</v>
      </c>
      <c r="AO40">
        <v>0.003</v>
      </c>
      <c r="AP40">
        <v>0.0005</v>
      </c>
      <c r="AQ40">
        <v>0.0055000000000000005</v>
      </c>
      <c r="AR40">
        <v>0.19870000000000002</v>
      </c>
      <c r="AS40">
        <v>0.1384</v>
      </c>
      <c r="AT40">
        <v>0.0083</v>
      </c>
      <c r="AU40">
        <v>0.0761</v>
      </c>
      <c r="AV40">
        <v>0.0362</v>
      </c>
      <c r="AW40">
        <v>0.0273</v>
      </c>
      <c r="AX40">
        <v>0.1434</v>
      </c>
      <c r="AY40">
        <v>0.039400000000000004</v>
      </c>
      <c r="AZ40">
        <v>0.0028</v>
      </c>
      <c r="BA40">
        <v>0.0079</v>
      </c>
      <c r="BB40">
        <v>0.058</v>
      </c>
      <c r="BC40">
        <v>0.2432</v>
      </c>
      <c r="BD40">
        <v>0.012</v>
      </c>
      <c r="BE40">
        <v>0.0702</v>
      </c>
      <c r="BF40">
        <v>0.041800000000000004</v>
      </c>
      <c r="BG40">
        <v>0.0027</v>
      </c>
      <c r="BH40">
        <v>0.0621</v>
      </c>
      <c r="BI40">
        <v>0.11370000000000001</v>
      </c>
      <c r="BJ40">
        <v>0.0079</v>
      </c>
      <c r="BK40">
        <v>0.0318</v>
      </c>
      <c r="BL40">
        <v>0.0033</v>
      </c>
      <c r="BM40">
        <v>0.0033</v>
      </c>
      <c r="BN40">
        <v>0.028800000000000003</v>
      </c>
      <c r="BO40">
        <v>0.10010000000000001</v>
      </c>
      <c r="BP40">
        <v>0.0539</v>
      </c>
      <c r="BQ40">
        <v>0.0021000000000000003</v>
      </c>
      <c r="BR40">
        <v>0.0178</v>
      </c>
      <c r="BS40">
        <v>0.0685</v>
      </c>
      <c r="BT40">
        <v>0.0043</v>
      </c>
      <c r="BU40">
        <v>0.0244</v>
      </c>
      <c r="BV40">
        <v>0.015600000000000001</v>
      </c>
      <c r="BW40">
        <v>0.6412</v>
      </c>
      <c r="BX40">
        <v>0.0015</v>
      </c>
      <c r="BY40">
        <v>0.0009000000000000001</v>
      </c>
      <c r="BZ40">
        <v>0.0007</v>
      </c>
      <c r="CA40">
        <v>0.0032</v>
      </c>
      <c r="CB40">
        <v>0</v>
      </c>
      <c r="CC40">
        <v>0.0004</v>
      </c>
      <c r="CD40">
        <v>0.0004</v>
      </c>
      <c r="CE40">
        <v>0.0013000000000000002</v>
      </c>
      <c r="CF40">
        <v>0.0007</v>
      </c>
      <c r="CG40">
        <v>0.0011</v>
      </c>
      <c r="CH40">
        <v>0.0025</v>
      </c>
      <c r="CI40">
        <v>0.0005</v>
      </c>
      <c r="CJ40">
        <v>0</v>
      </c>
      <c r="CK40">
        <v>0.0001</v>
      </c>
      <c r="CL40">
        <v>0.0015</v>
      </c>
      <c r="CM40">
        <v>0.0001</v>
      </c>
      <c r="CN40">
        <v>0.0008</v>
      </c>
      <c r="CO40">
        <v>0.0007</v>
      </c>
      <c r="CP40">
        <v>0.00030000000000000003</v>
      </c>
      <c r="CQ40">
        <v>0.0026000000000000003</v>
      </c>
      <c r="CR40">
        <v>0.0002</v>
      </c>
      <c r="CS40">
        <v>0.00030000000000000003</v>
      </c>
      <c r="CT40">
        <v>0.0008</v>
      </c>
    </row>
    <row r="41" spans="1:98" ht="12">
      <c r="A41">
        <v>36</v>
      </c>
      <c r="B41">
        <v>72</v>
      </c>
      <c r="C41">
        <v>0.005200000000000001</v>
      </c>
      <c r="D41">
        <v>0.10980000000000001</v>
      </c>
      <c r="E41">
        <v>0.25930000000000003</v>
      </c>
      <c r="F41">
        <v>0.1371</v>
      </c>
      <c r="G41">
        <v>0.0092</v>
      </c>
      <c r="H41">
        <v>0.016</v>
      </c>
      <c r="I41">
        <v>0.0665</v>
      </c>
      <c r="J41">
        <v>0.2064</v>
      </c>
      <c r="K41">
        <v>0.008</v>
      </c>
      <c r="L41">
        <v>0.1265</v>
      </c>
      <c r="M41">
        <v>0.0216</v>
      </c>
      <c r="N41">
        <v>0.0422</v>
      </c>
      <c r="O41">
        <v>0.1806</v>
      </c>
      <c r="P41">
        <v>0.0115</v>
      </c>
      <c r="Q41">
        <v>0.0322</v>
      </c>
      <c r="R41">
        <v>0.0392</v>
      </c>
      <c r="S41">
        <v>0.0034000000000000002</v>
      </c>
      <c r="T41">
        <v>0.060500000000000005</v>
      </c>
      <c r="U41">
        <v>0.22660000000000002</v>
      </c>
      <c r="V41">
        <v>0.079</v>
      </c>
      <c r="W41">
        <v>0.0251</v>
      </c>
      <c r="X41">
        <v>0.0047</v>
      </c>
      <c r="Y41">
        <v>0.0045000000000000005</v>
      </c>
      <c r="Z41">
        <v>0.0097</v>
      </c>
      <c r="AA41">
        <v>0.0386</v>
      </c>
      <c r="AB41">
        <v>0.0135</v>
      </c>
      <c r="AC41">
        <v>0.0058000000000000005</v>
      </c>
      <c r="AD41">
        <v>0.0373</v>
      </c>
      <c r="AE41">
        <v>0.0507</v>
      </c>
      <c r="AF41">
        <v>0.0154</v>
      </c>
      <c r="AG41">
        <v>0.055400000000000005</v>
      </c>
      <c r="AH41">
        <v>0.12430000000000001</v>
      </c>
      <c r="AI41">
        <v>0.0011</v>
      </c>
      <c r="AJ41">
        <v>0.0004</v>
      </c>
      <c r="AK41">
        <v>0.0043</v>
      </c>
      <c r="AL41">
        <v>0.003</v>
      </c>
      <c r="AM41">
        <v>0.0001</v>
      </c>
      <c r="AN41">
        <v>0.0012000000000000001</v>
      </c>
      <c r="AO41">
        <v>0.0024000000000000002</v>
      </c>
      <c r="AP41">
        <v>0.0014</v>
      </c>
      <c r="AQ41">
        <v>0.0099</v>
      </c>
      <c r="AR41">
        <v>0.27890000000000004</v>
      </c>
      <c r="AS41">
        <v>0.19770000000000001</v>
      </c>
      <c r="AT41">
        <v>0.011600000000000001</v>
      </c>
      <c r="AU41">
        <v>0.1173</v>
      </c>
      <c r="AV41">
        <v>0.059800000000000006</v>
      </c>
      <c r="AW41">
        <v>0.0489</v>
      </c>
      <c r="AX41">
        <v>0.2081</v>
      </c>
      <c r="AY41">
        <v>0.0668</v>
      </c>
      <c r="AZ41">
        <v>0.0031000000000000003</v>
      </c>
      <c r="BA41">
        <v>0.010700000000000001</v>
      </c>
      <c r="BB41">
        <v>0.0964</v>
      </c>
      <c r="BC41">
        <v>0.3463</v>
      </c>
      <c r="BD41">
        <v>0.020900000000000002</v>
      </c>
      <c r="BE41">
        <v>0.11720000000000001</v>
      </c>
      <c r="BF41">
        <v>0.0683</v>
      </c>
      <c r="BG41">
        <v>0.0046</v>
      </c>
      <c r="BH41">
        <v>0.1047</v>
      </c>
      <c r="BI41">
        <v>0.17170000000000002</v>
      </c>
      <c r="BJ41">
        <v>0.009600000000000001</v>
      </c>
      <c r="BK41">
        <v>0.0551</v>
      </c>
      <c r="BL41">
        <v>0.005200000000000001</v>
      </c>
      <c r="BM41">
        <v>0.007</v>
      </c>
      <c r="BN41">
        <v>0.051300000000000005</v>
      </c>
      <c r="BO41">
        <v>0.1547</v>
      </c>
      <c r="BP41">
        <v>0.0925</v>
      </c>
      <c r="BQ41">
        <v>0.0036000000000000003</v>
      </c>
      <c r="BR41">
        <v>0.034</v>
      </c>
      <c r="BS41">
        <v>0.11570000000000001</v>
      </c>
      <c r="BT41">
        <v>0.0082</v>
      </c>
      <c r="BU41">
        <v>0.0473</v>
      </c>
      <c r="BV41">
        <v>0.0291</v>
      </c>
      <c r="BW41">
        <v>0.6586000000000001</v>
      </c>
      <c r="BX41">
        <v>0.0022</v>
      </c>
      <c r="BY41">
        <v>0.0004</v>
      </c>
      <c r="BZ41">
        <v>0.0011</v>
      </c>
      <c r="CA41">
        <v>0.0041</v>
      </c>
      <c r="CB41">
        <v>0.0004</v>
      </c>
      <c r="CC41">
        <v>0.002</v>
      </c>
      <c r="CD41">
        <v>0.0005</v>
      </c>
      <c r="CE41">
        <v>0.0021000000000000003</v>
      </c>
      <c r="CF41">
        <v>0</v>
      </c>
      <c r="CG41">
        <v>0.0018000000000000002</v>
      </c>
      <c r="CH41">
        <v>0.0026000000000000003</v>
      </c>
      <c r="CI41">
        <v>0.00030000000000000003</v>
      </c>
      <c r="CJ41">
        <v>0.0021000000000000003</v>
      </c>
      <c r="CK41">
        <v>0.0019</v>
      </c>
      <c r="CL41">
        <v>0.0011</v>
      </c>
      <c r="CM41">
        <v>0.00030000000000000003</v>
      </c>
      <c r="CN41">
        <v>0.0009000000000000001</v>
      </c>
      <c r="CO41">
        <v>0.0007</v>
      </c>
      <c r="CP41">
        <v>0</v>
      </c>
      <c r="CQ41">
        <v>0.0023</v>
      </c>
      <c r="CR41">
        <v>0.0008</v>
      </c>
      <c r="CS41">
        <v>0.0005</v>
      </c>
      <c r="CT41">
        <v>0.0004</v>
      </c>
    </row>
    <row r="42" spans="1:98" ht="12">
      <c r="A42">
        <v>37</v>
      </c>
      <c r="B42">
        <v>72</v>
      </c>
      <c r="C42">
        <v>0.008700000000000001</v>
      </c>
      <c r="D42">
        <v>0.14700000000000002</v>
      </c>
      <c r="E42">
        <v>0.3155</v>
      </c>
      <c r="F42">
        <v>0.1937</v>
      </c>
      <c r="G42">
        <v>0.0162</v>
      </c>
      <c r="H42">
        <v>0.0273</v>
      </c>
      <c r="I42">
        <v>0.10260000000000001</v>
      </c>
      <c r="J42">
        <v>0.24430000000000002</v>
      </c>
      <c r="K42">
        <v>0.0137</v>
      </c>
      <c r="L42">
        <v>0.1845</v>
      </c>
      <c r="M42">
        <v>0.037000000000000005</v>
      </c>
      <c r="N42">
        <v>0.06860000000000001</v>
      </c>
      <c r="O42">
        <v>0.2482</v>
      </c>
      <c r="P42">
        <v>0.0194</v>
      </c>
      <c r="Q42">
        <v>0.054700000000000006</v>
      </c>
      <c r="R42">
        <v>0.062200000000000005</v>
      </c>
      <c r="S42">
        <v>0.005</v>
      </c>
      <c r="T42">
        <v>0.0942</v>
      </c>
      <c r="U42">
        <v>0.302</v>
      </c>
      <c r="V42">
        <v>0.1264</v>
      </c>
      <c r="W42">
        <v>0.0455</v>
      </c>
      <c r="X42">
        <v>0.006500000000000001</v>
      </c>
      <c r="Y42">
        <v>0.006900000000000001</v>
      </c>
      <c r="Z42">
        <v>0.017400000000000002</v>
      </c>
      <c r="AA42">
        <v>0.0608</v>
      </c>
      <c r="AB42">
        <v>0.0233</v>
      </c>
      <c r="AC42">
        <v>0.009000000000000001</v>
      </c>
      <c r="AD42">
        <v>0.0635</v>
      </c>
      <c r="AE42">
        <v>0.0834</v>
      </c>
      <c r="AF42">
        <v>0.0284</v>
      </c>
      <c r="AG42">
        <v>0.0878</v>
      </c>
      <c r="AH42">
        <v>0.1683</v>
      </c>
      <c r="AI42">
        <v>0.0017000000000000001</v>
      </c>
      <c r="AJ42">
        <v>0.0017000000000000001</v>
      </c>
      <c r="AK42">
        <v>0.0041</v>
      </c>
      <c r="AL42">
        <v>0.0032</v>
      </c>
      <c r="AM42">
        <v>0.0015</v>
      </c>
      <c r="AN42">
        <v>0.0016</v>
      </c>
      <c r="AO42">
        <v>0.003</v>
      </c>
      <c r="AP42">
        <v>0.0022</v>
      </c>
      <c r="AQ42">
        <v>0.0171</v>
      </c>
      <c r="AR42">
        <v>0.36560000000000004</v>
      </c>
      <c r="AS42">
        <v>0.2626</v>
      </c>
      <c r="AT42">
        <v>0.017400000000000002</v>
      </c>
      <c r="AU42">
        <v>0.1726</v>
      </c>
      <c r="AV42">
        <v>0.09670000000000001</v>
      </c>
      <c r="AW42">
        <v>0.08360000000000001</v>
      </c>
      <c r="AX42">
        <v>0.2808</v>
      </c>
      <c r="AY42">
        <v>0.108</v>
      </c>
      <c r="AZ42">
        <v>0.0041</v>
      </c>
      <c r="BA42">
        <v>0.0148</v>
      </c>
      <c r="BB42">
        <v>0.1507</v>
      </c>
      <c r="BC42">
        <v>0.4587</v>
      </c>
      <c r="BD42">
        <v>0.0358</v>
      </c>
      <c r="BE42">
        <v>0.18430000000000002</v>
      </c>
      <c r="BF42">
        <v>0.1028</v>
      </c>
      <c r="BG42">
        <v>0.0091</v>
      </c>
      <c r="BH42">
        <v>0.163</v>
      </c>
      <c r="BI42">
        <v>0.2437</v>
      </c>
      <c r="BJ42">
        <v>0.0108</v>
      </c>
      <c r="BK42">
        <v>0.0913</v>
      </c>
      <c r="BL42">
        <v>0.0074</v>
      </c>
      <c r="BM42">
        <v>0.012100000000000001</v>
      </c>
      <c r="BN42">
        <v>0.0839</v>
      </c>
      <c r="BO42">
        <v>0.22540000000000002</v>
      </c>
      <c r="BP42">
        <v>0.1517</v>
      </c>
      <c r="BQ42">
        <v>0.0078000000000000005</v>
      </c>
      <c r="BR42">
        <v>0.0614</v>
      </c>
      <c r="BS42">
        <v>0.1789</v>
      </c>
      <c r="BT42">
        <v>0.0146</v>
      </c>
      <c r="BU42">
        <v>0.0806</v>
      </c>
      <c r="BV42">
        <v>0.0511</v>
      </c>
      <c r="BW42">
        <v>0.6708000000000001</v>
      </c>
      <c r="BX42">
        <v>0.0025</v>
      </c>
      <c r="BY42">
        <v>0</v>
      </c>
      <c r="BZ42">
        <v>0.0006000000000000001</v>
      </c>
      <c r="CA42">
        <v>0.0025</v>
      </c>
      <c r="CB42">
        <v>0.001</v>
      </c>
      <c r="CC42">
        <v>0</v>
      </c>
      <c r="CD42">
        <v>0</v>
      </c>
      <c r="CE42">
        <v>0.0026000000000000003</v>
      </c>
      <c r="CF42">
        <v>0.0007</v>
      </c>
      <c r="CG42">
        <v>0.0014</v>
      </c>
      <c r="CH42">
        <v>0.0019</v>
      </c>
      <c r="CI42">
        <v>0.00030000000000000003</v>
      </c>
      <c r="CJ42">
        <v>0.0022</v>
      </c>
      <c r="CK42">
        <v>0.0027</v>
      </c>
      <c r="CL42">
        <v>0.0016</v>
      </c>
      <c r="CM42">
        <v>0.0009000000000000001</v>
      </c>
      <c r="CN42">
        <v>0.0016</v>
      </c>
      <c r="CO42">
        <v>0.0004</v>
      </c>
      <c r="CP42">
        <v>0.0001</v>
      </c>
      <c r="CQ42">
        <v>0.0025</v>
      </c>
      <c r="CR42">
        <v>0.0002</v>
      </c>
      <c r="CS42">
        <v>0.0002</v>
      </c>
      <c r="CT42">
        <v>0.0005</v>
      </c>
    </row>
    <row r="43" spans="1:98" ht="12">
      <c r="A43">
        <v>38</v>
      </c>
      <c r="B43">
        <v>72</v>
      </c>
      <c r="C43">
        <v>0.0148</v>
      </c>
      <c r="D43">
        <v>0.186</v>
      </c>
      <c r="E43">
        <v>0.3659</v>
      </c>
      <c r="F43">
        <v>0.2564</v>
      </c>
      <c r="G43">
        <v>0.027600000000000003</v>
      </c>
      <c r="H43">
        <v>0.0465</v>
      </c>
      <c r="I43">
        <v>0.14780000000000001</v>
      </c>
      <c r="J43">
        <v>0.2767</v>
      </c>
      <c r="K43">
        <v>0.024300000000000002</v>
      </c>
      <c r="L43">
        <v>0.2515</v>
      </c>
      <c r="M43">
        <v>0.0594</v>
      </c>
      <c r="N43">
        <v>0.1051</v>
      </c>
      <c r="O43">
        <v>0.3236</v>
      </c>
      <c r="P43">
        <v>0.0339</v>
      </c>
      <c r="Q43">
        <v>0.08800000000000001</v>
      </c>
      <c r="R43">
        <v>0.09190000000000001</v>
      </c>
      <c r="S43">
        <v>0.0066</v>
      </c>
      <c r="T43">
        <v>0.1384</v>
      </c>
      <c r="U43">
        <v>0.3796</v>
      </c>
      <c r="V43">
        <v>0.18760000000000002</v>
      </c>
      <c r="W43">
        <v>0.0757</v>
      </c>
      <c r="X43">
        <v>0.009300000000000001</v>
      </c>
      <c r="Y43">
        <v>0.0126</v>
      </c>
      <c r="Z43">
        <v>0.029300000000000003</v>
      </c>
      <c r="AA43">
        <v>0.0921</v>
      </c>
      <c r="AB43">
        <v>0.0405</v>
      </c>
      <c r="AC43">
        <v>0.0145</v>
      </c>
      <c r="AD43">
        <v>0.1024</v>
      </c>
      <c r="AE43">
        <v>0.1278</v>
      </c>
      <c r="AF43">
        <v>0.0495</v>
      </c>
      <c r="AG43">
        <v>0.1322</v>
      </c>
      <c r="AH43">
        <v>0.217</v>
      </c>
      <c r="AI43">
        <v>0.0019</v>
      </c>
      <c r="AJ43">
        <v>0.0019</v>
      </c>
      <c r="AK43">
        <v>0.0049</v>
      </c>
      <c r="AL43">
        <v>0.0036000000000000003</v>
      </c>
      <c r="AM43">
        <v>0.0027</v>
      </c>
      <c r="AN43">
        <v>0.0028</v>
      </c>
      <c r="AO43">
        <v>0.003</v>
      </c>
      <c r="AP43">
        <v>0.0026000000000000003</v>
      </c>
      <c r="AQ43">
        <v>0.030500000000000003</v>
      </c>
      <c r="AR43">
        <v>0.4536</v>
      </c>
      <c r="AS43">
        <v>0.3292</v>
      </c>
      <c r="AT43">
        <v>0.0279</v>
      </c>
      <c r="AU43">
        <v>0.2404</v>
      </c>
      <c r="AV43">
        <v>0.14750000000000002</v>
      </c>
      <c r="AW43">
        <v>0.132</v>
      </c>
      <c r="AX43">
        <v>0.3551</v>
      </c>
      <c r="AY43">
        <v>0.1637</v>
      </c>
      <c r="AZ43">
        <v>0.0051</v>
      </c>
      <c r="BA43">
        <v>0.0223</v>
      </c>
      <c r="BB43">
        <v>0.22060000000000002</v>
      </c>
      <c r="BC43">
        <v>0.5726</v>
      </c>
      <c r="BD43">
        <v>0.0603</v>
      </c>
      <c r="BE43">
        <v>0.2696</v>
      </c>
      <c r="BF43">
        <v>0.1448</v>
      </c>
      <c r="BG43">
        <v>0.0155</v>
      </c>
      <c r="BH43">
        <v>0.23750000000000002</v>
      </c>
      <c r="BI43">
        <v>0.3231</v>
      </c>
      <c r="BJ43">
        <v>0.013000000000000001</v>
      </c>
      <c r="BK43">
        <v>0.1486</v>
      </c>
      <c r="BL43">
        <v>0.014</v>
      </c>
      <c r="BM43">
        <v>0.0235</v>
      </c>
      <c r="BN43">
        <v>0.1306</v>
      </c>
      <c r="BO43">
        <v>0.3038</v>
      </c>
      <c r="BP43">
        <v>0.2316</v>
      </c>
      <c r="BQ43">
        <v>0.015600000000000001</v>
      </c>
      <c r="BR43">
        <v>0.1042</v>
      </c>
      <c r="BS43">
        <v>0.26130000000000003</v>
      </c>
      <c r="BT43">
        <v>0.0287</v>
      </c>
      <c r="BU43">
        <v>0.1323</v>
      </c>
      <c r="BV43">
        <v>0.08560000000000001</v>
      </c>
      <c r="BW43">
        <v>0.6769000000000001</v>
      </c>
      <c r="BX43">
        <v>0.0027</v>
      </c>
      <c r="BY43">
        <v>0.0004</v>
      </c>
      <c r="BZ43">
        <v>0.0015</v>
      </c>
      <c r="CA43">
        <v>0.0024000000000000002</v>
      </c>
      <c r="CB43">
        <v>0.0017000000000000001</v>
      </c>
      <c r="CC43">
        <v>0.0016</v>
      </c>
      <c r="CD43">
        <v>0.0014</v>
      </c>
      <c r="CE43">
        <v>0.0037</v>
      </c>
      <c r="CF43">
        <v>0.001</v>
      </c>
      <c r="CG43">
        <v>0.0014</v>
      </c>
      <c r="CH43">
        <v>0.0018000000000000002</v>
      </c>
      <c r="CI43">
        <v>0.0006000000000000001</v>
      </c>
      <c r="CJ43">
        <v>0.0022</v>
      </c>
      <c r="CK43">
        <v>0.0031000000000000003</v>
      </c>
      <c r="CL43">
        <v>0.0009000000000000001</v>
      </c>
      <c r="CM43">
        <v>0.0021000000000000003</v>
      </c>
      <c r="CN43">
        <v>0.0017000000000000001</v>
      </c>
      <c r="CO43">
        <v>0.00030000000000000003</v>
      </c>
      <c r="CP43">
        <v>0.0009000000000000001</v>
      </c>
      <c r="CQ43">
        <v>0.0025</v>
      </c>
      <c r="CR43">
        <v>0.0004</v>
      </c>
      <c r="CS43">
        <v>0.001</v>
      </c>
      <c r="CT43">
        <v>0.0013000000000000002</v>
      </c>
    </row>
    <row r="44" spans="1:98" ht="12">
      <c r="A44">
        <v>39</v>
      </c>
      <c r="B44">
        <v>72</v>
      </c>
      <c r="C44">
        <v>0.0207</v>
      </c>
      <c r="D44">
        <v>0.21760000000000002</v>
      </c>
      <c r="E44">
        <v>0.4037</v>
      </c>
      <c r="F44">
        <v>0.30920000000000003</v>
      </c>
      <c r="G44">
        <v>0.0386</v>
      </c>
      <c r="H44">
        <v>0.06420000000000001</v>
      </c>
      <c r="I44">
        <v>0.18860000000000002</v>
      </c>
      <c r="J44">
        <v>0.3015</v>
      </c>
      <c r="K44">
        <v>0.0335</v>
      </c>
      <c r="L44">
        <v>0.3089</v>
      </c>
      <c r="M44">
        <v>0.08080000000000001</v>
      </c>
      <c r="N44">
        <v>0.1393</v>
      </c>
      <c r="O44">
        <v>0.38630000000000003</v>
      </c>
      <c r="P44">
        <v>0.0465</v>
      </c>
      <c r="Q44">
        <v>0.1198</v>
      </c>
      <c r="R44">
        <v>0.1188</v>
      </c>
      <c r="S44">
        <v>0.008400000000000001</v>
      </c>
      <c r="T44">
        <v>0.1777</v>
      </c>
      <c r="U44">
        <v>0.4435</v>
      </c>
      <c r="V44">
        <v>0.24300000000000002</v>
      </c>
      <c r="W44">
        <v>0.1032</v>
      </c>
      <c r="X44">
        <v>0.0123</v>
      </c>
      <c r="Y44">
        <v>0.0176</v>
      </c>
      <c r="Z44">
        <v>0.0403</v>
      </c>
      <c r="AA44">
        <v>0.12000000000000001</v>
      </c>
      <c r="AB44">
        <v>0.0565</v>
      </c>
      <c r="AC44">
        <v>0.0196</v>
      </c>
      <c r="AD44">
        <v>0.1389</v>
      </c>
      <c r="AE44">
        <v>0.1683</v>
      </c>
      <c r="AF44">
        <v>0.0693</v>
      </c>
      <c r="AG44">
        <v>0.17350000000000002</v>
      </c>
      <c r="AH44">
        <v>0.2569</v>
      </c>
      <c r="AI44">
        <v>0.0022</v>
      </c>
      <c r="AJ44">
        <v>0.003</v>
      </c>
      <c r="AK44">
        <v>0.0049</v>
      </c>
      <c r="AL44">
        <v>0.0044</v>
      </c>
      <c r="AM44">
        <v>0.0039000000000000003</v>
      </c>
      <c r="AN44">
        <v>0.0036000000000000003</v>
      </c>
      <c r="AO44">
        <v>0.0032</v>
      </c>
      <c r="AP44">
        <v>0.0036000000000000003</v>
      </c>
      <c r="AQ44">
        <v>0.0429</v>
      </c>
      <c r="AR44">
        <v>0.5216000000000001</v>
      </c>
      <c r="AS44">
        <v>0.38320000000000004</v>
      </c>
      <c r="AT44">
        <v>0.0376</v>
      </c>
      <c r="AU44">
        <v>0.3012</v>
      </c>
      <c r="AV44">
        <v>0.1937</v>
      </c>
      <c r="AW44">
        <v>0.1784</v>
      </c>
      <c r="AX44">
        <v>0.4153</v>
      </c>
      <c r="AY44">
        <v>0.21530000000000002</v>
      </c>
      <c r="AZ44">
        <v>0.0061</v>
      </c>
      <c r="BA44">
        <v>0.029900000000000003</v>
      </c>
      <c r="BB44">
        <v>0.28340000000000004</v>
      </c>
      <c r="BC44">
        <v>0.6638000000000001</v>
      </c>
      <c r="BD44">
        <v>0.0839</v>
      </c>
      <c r="BE44">
        <v>0.34700000000000003</v>
      </c>
      <c r="BF44">
        <v>0.1821</v>
      </c>
      <c r="BG44">
        <v>0.0211</v>
      </c>
      <c r="BH44">
        <v>0.3039</v>
      </c>
      <c r="BI44">
        <v>0.3909</v>
      </c>
      <c r="BJ44">
        <v>0.015700000000000002</v>
      </c>
      <c r="BK44">
        <v>0.2026</v>
      </c>
      <c r="BL44">
        <v>0.0207</v>
      </c>
      <c r="BM44">
        <v>0.0344</v>
      </c>
      <c r="BN44">
        <v>0.1736</v>
      </c>
      <c r="BO44">
        <v>0.37160000000000004</v>
      </c>
      <c r="BP44">
        <v>0.305</v>
      </c>
      <c r="BQ44">
        <v>0.0229</v>
      </c>
      <c r="BR44">
        <v>0.1454</v>
      </c>
      <c r="BS44">
        <v>0.3361</v>
      </c>
      <c r="BT44">
        <v>0.041600000000000005</v>
      </c>
      <c r="BU44">
        <v>0.18130000000000002</v>
      </c>
      <c r="BV44">
        <v>0.1184</v>
      </c>
      <c r="BW44">
        <v>0.6824</v>
      </c>
      <c r="BX44">
        <v>0.0031000000000000003</v>
      </c>
      <c r="BY44">
        <v>0.0008</v>
      </c>
      <c r="BZ44">
        <v>0.0023</v>
      </c>
      <c r="CA44">
        <v>0.0025</v>
      </c>
      <c r="CB44">
        <v>0.0023</v>
      </c>
      <c r="CC44">
        <v>0.0031000000000000003</v>
      </c>
      <c r="CD44">
        <v>0.0027</v>
      </c>
      <c r="CE44">
        <v>0.0047</v>
      </c>
      <c r="CF44">
        <v>0.0019</v>
      </c>
      <c r="CG44">
        <v>0.0019</v>
      </c>
      <c r="CH44">
        <v>0.0019</v>
      </c>
      <c r="CI44">
        <v>0.0006000000000000001</v>
      </c>
      <c r="CJ44">
        <v>0.0032</v>
      </c>
      <c r="CK44">
        <v>0.0034000000000000002</v>
      </c>
      <c r="CL44">
        <v>0.0001</v>
      </c>
      <c r="CM44">
        <v>0.0035</v>
      </c>
      <c r="CN44">
        <v>0.0027</v>
      </c>
      <c r="CO44">
        <v>0.00030000000000000003</v>
      </c>
      <c r="CP44">
        <v>0.0022</v>
      </c>
      <c r="CQ44">
        <v>0.0029000000000000002</v>
      </c>
      <c r="CR44">
        <v>0.0007</v>
      </c>
      <c r="CS44">
        <v>0.0025</v>
      </c>
      <c r="CT44">
        <v>0.0013000000000000002</v>
      </c>
    </row>
    <row r="45" spans="1:98" ht="12">
      <c r="A45">
        <v>40</v>
      </c>
      <c r="B45">
        <v>72</v>
      </c>
      <c r="C45">
        <v>0.025900000000000003</v>
      </c>
      <c r="D45">
        <v>0.2403</v>
      </c>
      <c r="E45">
        <v>0.4297</v>
      </c>
      <c r="F45">
        <v>0.3501</v>
      </c>
      <c r="G45">
        <v>0.048600000000000004</v>
      </c>
      <c r="H45">
        <v>0.07970000000000001</v>
      </c>
      <c r="I45">
        <v>0.22240000000000001</v>
      </c>
      <c r="J45">
        <v>0.3168</v>
      </c>
      <c r="K45">
        <v>0.0419</v>
      </c>
      <c r="L45">
        <v>0.3538</v>
      </c>
      <c r="M45">
        <v>0.1009</v>
      </c>
      <c r="N45">
        <v>0.1688</v>
      </c>
      <c r="O45">
        <v>0.4339</v>
      </c>
      <c r="P45">
        <v>0.0596</v>
      </c>
      <c r="Q45">
        <v>0.14780000000000001</v>
      </c>
      <c r="R45">
        <v>0.1416</v>
      </c>
      <c r="S45">
        <v>0.010400000000000001</v>
      </c>
      <c r="T45">
        <v>0.21030000000000001</v>
      </c>
      <c r="U45">
        <v>0.4908</v>
      </c>
      <c r="V45">
        <v>0.2891</v>
      </c>
      <c r="W45">
        <v>0.1277</v>
      </c>
      <c r="X45">
        <v>0.0151</v>
      </c>
      <c r="Y45">
        <v>0.0217</v>
      </c>
      <c r="Z45">
        <v>0.0507</v>
      </c>
      <c r="AA45">
        <v>0.1448</v>
      </c>
      <c r="AB45">
        <v>0.0712</v>
      </c>
      <c r="AC45">
        <v>0.0245</v>
      </c>
      <c r="AD45">
        <v>0.1706</v>
      </c>
      <c r="AE45">
        <v>0.2036</v>
      </c>
      <c r="AF45">
        <v>0.08710000000000001</v>
      </c>
      <c r="AG45">
        <v>0.2082</v>
      </c>
      <c r="AH45">
        <v>0.2872</v>
      </c>
      <c r="AI45">
        <v>0.0028</v>
      </c>
      <c r="AJ45">
        <v>0.0037</v>
      </c>
      <c r="AK45">
        <v>0.0053</v>
      </c>
      <c r="AL45">
        <v>0.005200000000000001</v>
      </c>
      <c r="AM45">
        <v>0.005</v>
      </c>
      <c r="AN45">
        <v>0.0047</v>
      </c>
      <c r="AO45">
        <v>0.0027</v>
      </c>
      <c r="AP45">
        <v>0.0041</v>
      </c>
      <c r="AQ45">
        <v>0.054</v>
      </c>
      <c r="AR45">
        <v>0.5705</v>
      </c>
      <c r="AS45">
        <v>0.42150000000000004</v>
      </c>
      <c r="AT45">
        <v>0.0468</v>
      </c>
      <c r="AU45">
        <v>0.3498</v>
      </c>
      <c r="AV45">
        <v>0.2338</v>
      </c>
      <c r="AW45">
        <v>0.21860000000000002</v>
      </c>
      <c r="AX45">
        <v>0.4585</v>
      </c>
      <c r="AY45">
        <v>0.2594</v>
      </c>
      <c r="AZ45">
        <v>0.0064</v>
      </c>
      <c r="BA45">
        <v>0.036500000000000005</v>
      </c>
      <c r="BB45">
        <v>0.3356</v>
      </c>
      <c r="BC45">
        <v>0.7277</v>
      </c>
      <c r="BD45">
        <v>0.10490000000000001</v>
      </c>
      <c r="BE45">
        <v>0.4111</v>
      </c>
      <c r="BF45">
        <v>0.21250000000000002</v>
      </c>
      <c r="BG45">
        <v>0.0267</v>
      </c>
      <c r="BH45">
        <v>0.36000000000000004</v>
      </c>
      <c r="BI45">
        <v>0.4425</v>
      </c>
      <c r="BJ45">
        <v>0.0173</v>
      </c>
      <c r="BK45">
        <v>0.2506</v>
      </c>
      <c r="BL45">
        <v>0.026600000000000002</v>
      </c>
      <c r="BM45">
        <v>0.0436</v>
      </c>
      <c r="BN45">
        <v>0.21180000000000002</v>
      </c>
      <c r="BO45">
        <v>0.4232</v>
      </c>
      <c r="BP45">
        <v>0.3685</v>
      </c>
      <c r="BQ45">
        <v>0.0291</v>
      </c>
      <c r="BR45">
        <v>0.1825</v>
      </c>
      <c r="BS45">
        <v>0.3975</v>
      </c>
      <c r="BT45">
        <v>0.053200000000000004</v>
      </c>
      <c r="BU45">
        <v>0.2227</v>
      </c>
      <c r="BV45">
        <v>0.14650000000000002</v>
      </c>
      <c r="BW45">
        <v>0.6846</v>
      </c>
      <c r="BX45">
        <v>0.0036000000000000003</v>
      </c>
      <c r="BY45">
        <v>0.0015</v>
      </c>
      <c r="BZ45">
        <v>0.0025</v>
      </c>
      <c r="CA45">
        <v>0.0021000000000000003</v>
      </c>
      <c r="CB45">
        <v>0.0023</v>
      </c>
      <c r="CC45">
        <v>0.0027</v>
      </c>
      <c r="CD45">
        <v>0.004</v>
      </c>
      <c r="CE45">
        <v>0.0047</v>
      </c>
      <c r="CF45">
        <v>0.0017000000000000001</v>
      </c>
      <c r="CG45">
        <v>0.0017000000000000001</v>
      </c>
      <c r="CH45">
        <v>0.0025</v>
      </c>
      <c r="CI45">
        <v>0.0005</v>
      </c>
      <c r="CJ45">
        <v>0.0032</v>
      </c>
      <c r="CK45">
        <v>0.0041</v>
      </c>
      <c r="CL45">
        <v>0</v>
      </c>
      <c r="CM45">
        <v>0.005</v>
      </c>
      <c r="CN45">
        <v>0.0028</v>
      </c>
      <c r="CO45">
        <v>0.0005</v>
      </c>
      <c r="CP45">
        <v>0.003</v>
      </c>
      <c r="CQ45">
        <v>0.0031000000000000003</v>
      </c>
      <c r="CR45">
        <v>0.0008</v>
      </c>
      <c r="CS45">
        <v>0.0035</v>
      </c>
      <c r="CT45">
        <v>0.0019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White</cp:lastModifiedBy>
  <dcterms:modified xsi:type="dcterms:W3CDTF">2009-10-29T20:14:49Z</dcterms:modified>
  <cp:category/>
  <cp:version/>
  <cp:contentType/>
  <cp:contentStatus/>
  <cp:revision>4</cp:revision>
</cp:coreProperties>
</file>